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koyamakaikei.sharepoint.com/sites/koyamacloud/Shared Documents/全社共有/一時保管/koa26/その他/"/>
    </mc:Choice>
  </mc:AlternateContent>
  <xr:revisionPtr revIDLastSave="4" documentId="13_ncr:1_{BF665BC7-C44B-4113-BE53-B490E129CE75}" xr6:coauthVersionLast="47" xr6:coauthVersionMax="47" xr10:uidLastSave="{AE6FEBAA-B050-4F28-A65E-98E265A712B2}"/>
  <bookViews>
    <workbookView xWindow="28692" yWindow="-108" windowWidth="29016" windowHeight="15816" tabRatio="597" xr2:uid="{0CED68DA-2C7C-4ADC-BD8F-FE4CBF5AC28E}"/>
  </bookViews>
  <sheets>
    <sheet name="金種表" sheetId="67" r:id="rId1"/>
    <sheet name="現" sheetId="1" r:id="rId2"/>
    <sheet name="売掛" sheetId="57" r:id="rId3"/>
    <sheet name="窓口未収入金" sheetId="65" r:id="rId4"/>
    <sheet name="医業未収入金" sheetId="66" r:id="rId5"/>
    <sheet name="受取手形" sheetId="3" r:id="rId6"/>
    <sheet name="棚卸自社" sheetId="6" r:id="rId7"/>
    <sheet name="棚卸仕掛" sheetId="55" r:id="rId8"/>
    <sheet name="買掛・未払" sheetId="56" r:id="rId9"/>
    <sheet name="支払手形" sheetId="18" r:id="rId10"/>
    <sheet name="借入金" sheetId="20" r:id="rId11"/>
    <sheet name="その他資産" sheetId="60" r:id="rId12"/>
    <sheet name="他流動負債" sheetId="64" r:id="rId13"/>
    <sheet name="少額資産" sheetId="11" r:id="rId14"/>
  </sheets>
  <definedNames>
    <definedName name="_Order1" hidden="1">255</definedName>
    <definedName name="_Order2" hidden="1">0</definedName>
    <definedName name="_xlnm.Print_Area" localSheetId="11">その他資産!$A$1:$J$45</definedName>
    <definedName name="_xlnm.Print_Area" localSheetId="0">金種表!$A$1:$N$26</definedName>
    <definedName name="_xlnm.Print_Area" localSheetId="1">現!$F$4</definedName>
    <definedName name="_xlnm.Print_Area" localSheetId="10">借入金!$A$1:$T$29</definedName>
    <definedName name="_xlnm.Print_Area" localSheetId="12">他流動負債!$A$1:$J$39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67" l="1"/>
  <c r="E16" i="67" s="1"/>
  <c r="L14" i="67"/>
  <c r="E14" i="67"/>
  <c r="L13" i="67"/>
  <c r="E13" i="67"/>
  <c r="L12" i="67"/>
  <c r="E12" i="67"/>
  <c r="L11" i="67"/>
  <c r="E11" i="67"/>
  <c r="L10" i="67"/>
  <c r="E10" i="67"/>
  <c r="L9" i="67"/>
  <c r="E9" i="67"/>
  <c r="L8" i="67"/>
  <c r="E8" i="67"/>
  <c r="L7" i="67"/>
  <c r="E7" i="67"/>
  <c r="L6" i="67"/>
  <c r="E6" i="67"/>
  <c r="L5" i="67"/>
  <c r="L16" i="67" s="1"/>
  <c r="I23" i="11"/>
  <c r="H21" i="11"/>
  <c r="G20" i="11"/>
  <c r="F22" i="11"/>
  <c r="G23" i="11"/>
  <c r="G27" i="11" s="1"/>
  <c r="I27" i="11" s="1"/>
  <c r="E28" i="11" s="1"/>
  <c r="I28" i="11" s="1"/>
  <c r="F26" i="11"/>
  <c r="I26" i="11"/>
  <c r="H28" i="11"/>
  <c r="L26" i="20"/>
  <c r="L25" i="20"/>
  <c r="L24" i="20"/>
  <c r="L23" i="20"/>
  <c r="L22" i="20"/>
  <c r="L21" i="20"/>
  <c r="L20" i="20"/>
  <c r="L19" i="20"/>
  <c r="L18" i="20"/>
  <c r="L27" i="20" s="1"/>
  <c r="L14" i="20"/>
  <c r="L13" i="20"/>
  <c r="L12" i="20"/>
  <c r="L11" i="20"/>
  <c r="L10" i="20"/>
  <c r="L9" i="20"/>
  <c r="L8" i="20"/>
  <c r="L7" i="20"/>
  <c r="L6" i="20"/>
  <c r="I6" i="6"/>
  <c r="E35" i="66"/>
  <c r="E35" i="65"/>
  <c r="Q27" i="20"/>
  <c r="I27" i="20"/>
  <c r="F27" i="20"/>
  <c r="C27" i="20"/>
  <c r="Q15" i="20"/>
  <c r="I15" i="20"/>
  <c r="F15" i="20"/>
  <c r="C15" i="20"/>
  <c r="E35" i="57"/>
  <c r="E33" i="56"/>
  <c r="H26" i="3"/>
  <c r="H30" i="3"/>
  <c r="I44" i="55"/>
  <c r="I43" i="55"/>
  <c r="I42" i="55"/>
  <c r="I41" i="55"/>
  <c r="I40" i="55"/>
  <c r="I39" i="55"/>
  <c r="I38" i="55"/>
  <c r="I37" i="55"/>
  <c r="I36" i="55"/>
  <c r="I35" i="55"/>
  <c r="I34" i="55"/>
  <c r="I33" i="55"/>
  <c r="I32" i="55"/>
  <c r="I31" i="55"/>
  <c r="I30" i="55"/>
  <c r="I29" i="55"/>
  <c r="I28" i="55"/>
  <c r="I27" i="55"/>
  <c r="I26" i="55"/>
  <c r="I25" i="55"/>
  <c r="I24" i="55"/>
  <c r="I23" i="55"/>
  <c r="I22" i="55"/>
  <c r="I21" i="55"/>
  <c r="I20" i="55"/>
  <c r="I19" i="55"/>
  <c r="I18" i="55"/>
  <c r="I17" i="55"/>
  <c r="I16" i="55"/>
  <c r="I15" i="55"/>
  <c r="I14" i="55"/>
  <c r="I13" i="55"/>
  <c r="I12" i="55"/>
  <c r="I11" i="55"/>
  <c r="I10" i="55"/>
  <c r="I9" i="55"/>
  <c r="I8" i="55"/>
  <c r="I7" i="55"/>
  <c r="I6" i="55"/>
  <c r="I45" i="55" s="1"/>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H6" i="3"/>
  <c r="G31" i="1"/>
  <c r="G10" i="1"/>
  <c r="G32" i="1"/>
  <c r="H24" i="3"/>
  <c r="H36" i="3"/>
  <c r="H34" i="3"/>
  <c r="H32" i="3"/>
  <c r="H28" i="3"/>
  <c r="H22" i="3"/>
  <c r="H20" i="3"/>
  <c r="H18" i="3"/>
  <c r="H16" i="3"/>
  <c r="H14" i="3"/>
  <c r="H12" i="3"/>
  <c r="H10" i="3"/>
  <c r="H8" i="3"/>
  <c r="F5" i="11"/>
  <c r="G5" i="11"/>
  <c r="F6" i="11"/>
  <c r="H6" i="11"/>
  <c r="G6" i="11"/>
  <c r="F7" i="11"/>
  <c r="H7" i="11"/>
  <c r="G7" i="11"/>
  <c r="F8" i="11"/>
  <c r="H8" i="11"/>
  <c r="G8" i="11"/>
  <c r="F9" i="11"/>
  <c r="G9" i="11"/>
  <c r="H9" i="11"/>
  <c r="F10" i="11"/>
  <c r="H10" i="11"/>
  <c r="G10" i="11"/>
  <c r="F11" i="11"/>
  <c r="F23" i="11"/>
  <c r="G11" i="11"/>
  <c r="F12" i="11"/>
  <c r="H12" i="11"/>
  <c r="G12" i="11"/>
  <c r="F13" i="11"/>
  <c r="G13" i="11"/>
  <c r="H13" i="11"/>
  <c r="F14" i="11"/>
  <c r="G14" i="11"/>
  <c r="H14" i="11"/>
  <c r="F15" i="11"/>
  <c r="H15" i="11"/>
  <c r="G15" i="11"/>
  <c r="F16" i="11"/>
  <c r="H16" i="11"/>
  <c r="G16" i="11"/>
  <c r="F17" i="11"/>
  <c r="G17" i="11"/>
  <c r="H17" i="11"/>
  <c r="F18" i="11"/>
  <c r="H18" i="11"/>
  <c r="G18" i="11"/>
  <c r="F19" i="11"/>
  <c r="H19" i="11"/>
  <c r="G19" i="11"/>
  <c r="F20" i="11"/>
  <c r="H20" i="11"/>
  <c r="F21" i="11"/>
  <c r="G21" i="11"/>
  <c r="G22" i="11"/>
  <c r="H22" i="11"/>
  <c r="E23" i="11"/>
  <c r="E26" i="11"/>
  <c r="E27" i="11"/>
  <c r="D29" i="11"/>
  <c r="D28" i="11"/>
  <c r="D27" i="11"/>
  <c r="D26" i="11"/>
  <c r="H5" i="11"/>
  <c r="H11" i="11"/>
  <c r="H23" i="11"/>
  <c r="L15" i="20" l="1"/>
  <c r="I4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赤城 晶大</author>
  </authors>
  <commentList>
    <comment ref="E5" authorId="0" shapeId="0" xr:uid="{DC5E7186-CEA5-4CCB-9649-2F4CFD0E488F}">
      <text>
        <r>
          <rPr>
            <b/>
            <sz val="9"/>
            <color indexed="81"/>
            <rFont val="MS P ゴシック"/>
            <family val="3"/>
            <charset val="128"/>
          </rPr>
          <t>計算式あり</t>
        </r>
      </text>
    </comment>
    <comment ref="L5" authorId="0" shapeId="0" xr:uid="{81D6662B-1A79-42C5-9AF2-66E9F8CBB871}">
      <text>
        <r>
          <rPr>
            <b/>
            <sz val="9"/>
            <color indexed="81"/>
            <rFont val="MS P ゴシック"/>
            <family val="3"/>
            <charset val="128"/>
          </rPr>
          <t>計算式あり</t>
        </r>
      </text>
    </comment>
    <comment ref="E6" authorId="0" shapeId="0" xr:uid="{D0600CC5-32E7-40CF-A268-F4F9D9F4DF38}">
      <text>
        <r>
          <rPr>
            <b/>
            <sz val="9"/>
            <color indexed="81"/>
            <rFont val="MS P ゴシック"/>
            <family val="3"/>
            <charset val="128"/>
          </rPr>
          <t>計算式あり</t>
        </r>
      </text>
    </comment>
    <comment ref="L6" authorId="0" shapeId="0" xr:uid="{37190D2E-A0D1-4049-87FD-9877692E85C3}">
      <text>
        <r>
          <rPr>
            <b/>
            <sz val="9"/>
            <color indexed="81"/>
            <rFont val="MS P ゴシック"/>
            <family val="3"/>
            <charset val="128"/>
          </rPr>
          <t>計算式あり</t>
        </r>
      </text>
    </comment>
    <comment ref="E7" authorId="0" shapeId="0" xr:uid="{4E4890E3-B415-464E-942A-3B1C3D47B889}">
      <text>
        <r>
          <rPr>
            <b/>
            <sz val="9"/>
            <color indexed="81"/>
            <rFont val="MS P ゴシック"/>
            <family val="3"/>
            <charset val="128"/>
          </rPr>
          <t>計算式あり</t>
        </r>
      </text>
    </comment>
    <comment ref="L7" authorId="0" shapeId="0" xr:uid="{04C48B60-C9F1-48E8-9AC7-12131EA58EAF}">
      <text>
        <r>
          <rPr>
            <b/>
            <sz val="9"/>
            <color indexed="81"/>
            <rFont val="MS P ゴシック"/>
            <family val="3"/>
            <charset val="128"/>
          </rPr>
          <t>計算式あり</t>
        </r>
      </text>
    </comment>
    <comment ref="E8" authorId="0" shapeId="0" xr:uid="{F0ABDB9E-DE8D-4239-AD82-CCCA9BAFCD8B}">
      <text>
        <r>
          <rPr>
            <b/>
            <sz val="9"/>
            <color indexed="81"/>
            <rFont val="MS P ゴシック"/>
            <family val="3"/>
            <charset val="128"/>
          </rPr>
          <t>計算式あり</t>
        </r>
      </text>
    </comment>
    <comment ref="L8" authorId="0" shapeId="0" xr:uid="{538F679F-5257-4166-80AB-15C3A7BF5FF9}">
      <text>
        <r>
          <rPr>
            <b/>
            <sz val="9"/>
            <color indexed="81"/>
            <rFont val="MS P ゴシック"/>
            <family val="3"/>
            <charset val="128"/>
          </rPr>
          <t>計算式あり</t>
        </r>
      </text>
    </comment>
    <comment ref="E9" authorId="0" shapeId="0" xr:uid="{EFFD0483-E890-4E71-88EE-03ADA82C2FCA}">
      <text>
        <r>
          <rPr>
            <b/>
            <sz val="9"/>
            <color indexed="81"/>
            <rFont val="MS P ゴシック"/>
            <family val="3"/>
            <charset val="128"/>
          </rPr>
          <t>計算式あり</t>
        </r>
      </text>
    </comment>
    <comment ref="L9" authorId="0" shapeId="0" xr:uid="{2D9386BC-33B7-4943-AB21-19E250D03B23}">
      <text>
        <r>
          <rPr>
            <b/>
            <sz val="9"/>
            <color indexed="81"/>
            <rFont val="MS P ゴシック"/>
            <family val="3"/>
            <charset val="128"/>
          </rPr>
          <t>計算式あり</t>
        </r>
      </text>
    </comment>
    <comment ref="E10" authorId="0" shapeId="0" xr:uid="{489AC8BC-B546-4653-A5CE-E2EC56F2F376}">
      <text>
        <r>
          <rPr>
            <b/>
            <sz val="9"/>
            <color indexed="81"/>
            <rFont val="MS P ゴシック"/>
            <family val="3"/>
            <charset val="128"/>
          </rPr>
          <t>計算式あり</t>
        </r>
      </text>
    </comment>
    <comment ref="L10" authorId="0" shapeId="0" xr:uid="{A898F0D9-2B63-4784-B2D8-5CB96A9AE1FE}">
      <text>
        <r>
          <rPr>
            <b/>
            <sz val="9"/>
            <color indexed="81"/>
            <rFont val="MS P ゴシック"/>
            <family val="3"/>
            <charset val="128"/>
          </rPr>
          <t>計算式あり</t>
        </r>
      </text>
    </comment>
    <comment ref="E11" authorId="0" shapeId="0" xr:uid="{696C1BFC-420E-456E-9F56-5116C4472EAD}">
      <text>
        <r>
          <rPr>
            <b/>
            <sz val="9"/>
            <color indexed="81"/>
            <rFont val="MS P ゴシック"/>
            <family val="3"/>
            <charset val="128"/>
          </rPr>
          <t>計算式あり</t>
        </r>
      </text>
    </comment>
    <comment ref="L11" authorId="0" shapeId="0" xr:uid="{82BC8B17-F1A5-499B-9017-422A93F4843C}">
      <text>
        <r>
          <rPr>
            <b/>
            <sz val="9"/>
            <color indexed="81"/>
            <rFont val="MS P ゴシック"/>
            <family val="3"/>
            <charset val="128"/>
          </rPr>
          <t>計算式あり</t>
        </r>
      </text>
    </comment>
    <comment ref="E12" authorId="0" shapeId="0" xr:uid="{DC2B5CE2-44F9-430F-95A6-6A53DB876160}">
      <text>
        <r>
          <rPr>
            <b/>
            <sz val="9"/>
            <color indexed="81"/>
            <rFont val="MS P ゴシック"/>
            <family val="3"/>
            <charset val="128"/>
          </rPr>
          <t>計算式あり</t>
        </r>
      </text>
    </comment>
    <comment ref="L12" authorId="0" shapeId="0" xr:uid="{49F1B31A-903B-45B9-83F4-FB814A44EF81}">
      <text>
        <r>
          <rPr>
            <b/>
            <sz val="9"/>
            <color indexed="81"/>
            <rFont val="MS P ゴシック"/>
            <family val="3"/>
            <charset val="128"/>
          </rPr>
          <t>計算式あり</t>
        </r>
      </text>
    </comment>
    <comment ref="E13" authorId="0" shapeId="0" xr:uid="{459242D8-A1AD-42F5-A737-81DE8292AF27}">
      <text>
        <r>
          <rPr>
            <b/>
            <sz val="9"/>
            <color indexed="81"/>
            <rFont val="MS P ゴシック"/>
            <family val="3"/>
            <charset val="128"/>
          </rPr>
          <t>計算式あり</t>
        </r>
      </text>
    </comment>
    <comment ref="L13" authorId="0" shapeId="0" xr:uid="{F6D9EB50-4D4F-49B5-A48C-A0AFBB07C61B}">
      <text>
        <r>
          <rPr>
            <b/>
            <sz val="9"/>
            <color indexed="81"/>
            <rFont val="MS P ゴシック"/>
            <family val="3"/>
            <charset val="128"/>
          </rPr>
          <t>計算式あり</t>
        </r>
      </text>
    </comment>
    <comment ref="E14" authorId="0" shapeId="0" xr:uid="{EBD21582-F04B-495B-A4A2-4398709EBF91}">
      <text>
        <r>
          <rPr>
            <b/>
            <sz val="9"/>
            <color indexed="81"/>
            <rFont val="MS P ゴシック"/>
            <family val="3"/>
            <charset val="128"/>
          </rPr>
          <t>計算式あり</t>
        </r>
      </text>
    </comment>
    <comment ref="L14" authorId="0" shapeId="0" xr:uid="{79A6B7CB-A5CB-4430-AC4C-AF8F964DC6EE}">
      <text>
        <r>
          <rPr>
            <b/>
            <sz val="9"/>
            <color indexed="81"/>
            <rFont val="MS P ゴシック"/>
            <family val="3"/>
            <charset val="128"/>
          </rPr>
          <t>計算式あり</t>
        </r>
      </text>
    </comment>
    <comment ref="E16" authorId="0" shapeId="0" xr:uid="{D297DD52-F715-4572-B576-7AF287B170B5}">
      <text>
        <r>
          <rPr>
            <b/>
            <sz val="9"/>
            <color indexed="81"/>
            <rFont val="MS P ゴシック"/>
            <family val="3"/>
            <charset val="128"/>
          </rPr>
          <t>計算式あり</t>
        </r>
      </text>
    </comment>
    <comment ref="L16" authorId="0" shapeId="0" xr:uid="{D4A18F88-EBC3-4956-9462-E360599E9176}">
      <text>
        <r>
          <rPr>
            <b/>
            <sz val="9"/>
            <color indexed="81"/>
            <rFont val="MS P ゴシック"/>
            <family val="3"/>
            <charset val="128"/>
          </rPr>
          <t>計算式あり</t>
        </r>
      </text>
    </comment>
  </commentList>
</comments>
</file>

<file path=xl/sharedStrings.xml><?xml version="1.0" encoding="utf-8"?>
<sst xmlns="http://schemas.openxmlformats.org/spreadsheetml/2006/main" count="541" uniqueCount="277">
  <si>
    <t>現金合計</t>
    <rPh sb="0" eb="2">
      <t>ゲンキン</t>
    </rPh>
    <rPh sb="2" eb="4">
      <t>ゴウケイ</t>
    </rPh>
    <phoneticPr fontId="2"/>
  </si>
  <si>
    <t>受利</t>
    <rPh sb="0" eb="1">
      <t>ウ</t>
    </rPh>
    <rPh sb="1" eb="2">
      <t>リ</t>
    </rPh>
    <phoneticPr fontId="2"/>
  </si>
  <si>
    <t>（受取利息/固定性預金×100）</t>
  </si>
  <si>
    <t>現　金　預　金</t>
    <rPh sb="0" eb="3">
      <t>ゲンキン</t>
    </rPh>
    <rPh sb="4" eb="7">
      <t>ヨキン</t>
    </rPh>
    <phoneticPr fontId="2"/>
  </si>
  <si>
    <t>１現金</t>
    <rPh sb="1" eb="3">
      <t>ゲンキン</t>
    </rPh>
    <phoneticPr fontId="2"/>
  </si>
  <si>
    <t>照合欄</t>
    <rPh sb="0" eb="2">
      <t>ショウゴウ</t>
    </rPh>
    <rPh sb="2" eb="3">
      <t>ラン</t>
    </rPh>
    <phoneticPr fontId="2"/>
  </si>
  <si>
    <t>現金</t>
    <rPh sb="0" eb="2">
      <t>ゲンキン</t>
    </rPh>
    <phoneticPr fontId="2"/>
  </si>
  <si>
    <t>先方・事務所</t>
    <rPh sb="0" eb="2">
      <t>センポウ</t>
    </rPh>
    <rPh sb="3" eb="5">
      <t>ジム</t>
    </rPh>
    <rPh sb="5" eb="6">
      <t>ショ</t>
    </rPh>
    <phoneticPr fontId="2"/>
  </si>
  <si>
    <t>２預金</t>
    <rPh sb="1" eb="3">
      <t>ヨキン</t>
    </rPh>
    <phoneticPr fontId="2"/>
  </si>
  <si>
    <t>種類</t>
    <rPh sb="0" eb="2">
      <t>シュルイ</t>
    </rPh>
    <phoneticPr fontId="2"/>
  </si>
  <si>
    <t>勘定科目ｺｰﾄﾞ</t>
    <rPh sb="0" eb="2">
      <t>カンジョウ</t>
    </rPh>
    <rPh sb="2" eb="4">
      <t>カモク</t>
    </rPh>
    <phoneticPr fontId="2"/>
  </si>
  <si>
    <t>照合欄</t>
    <rPh sb="0" eb="2">
      <t>ショウゴウ</t>
    </rPh>
    <rPh sb="2" eb="3">
      <t>ラン</t>
    </rPh>
    <phoneticPr fontId="2"/>
  </si>
  <si>
    <t>備考欄</t>
    <rPh sb="0" eb="2">
      <t>ビコウ</t>
    </rPh>
    <rPh sb="2" eb="3">
      <t>ラン</t>
    </rPh>
    <phoneticPr fontId="2"/>
  </si>
  <si>
    <t>B/Sと照合</t>
    <rPh sb="4" eb="6">
      <t>ショウゴウ</t>
    </rPh>
    <phoneticPr fontId="2"/>
  </si>
  <si>
    <t>注）</t>
    <rPh sb="0" eb="1">
      <t>チュウ</t>
    </rPh>
    <phoneticPr fontId="2"/>
  </si>
  <si>
    <t>会社名</t>
    <rPh sb="0" eb="3">
      <t>カイシャメイ</t>
    </rPh>
    <phoneticPr fontId="2"/>
  </si>
  <si>
    <t>　　場　　　所</t>
    <rPh sb="2" eb="7">
      <t>バショ</t>
    </rPh>
    <phoneticPr fontId="2"/>
  </si>
  <si>
    <t>照合資料</t>
    <rPh sb="0" eb="2">
      <t>ショウゴウ</t>
    </rPh>
    <rPh sb="2" eb="4">
      <t>シリョウ</t>
    </rPh>
    <phoneticPr fontId="2"/>
  </si>
  <si>
    <t>ﾁｪｯｸ</t>
    <phoneticPr fontId="2"/>
  </si>
  <si>
    <t>種別</t>
    <rPh sb="0" eb="2">
      <t>シュベツ</t>
    </rPh>
    <phoneticPr fontId="2"/>
  </si>
  <si>
    <t>期末残高</t>
    <rPh sb="0" eb="2">
      <t>キマツ</t>
    </rPh>
    <rPh sb="2" eb="4">
      <t>ザンダカ</t>
    </rPh>
    <phoneticPr fontId="2"/>
  </si>
  <si>
    <t>残高作成先</t>
    <rPh sb="0" eb="2">
      <t>ザンダカ</t>
    </rPh>
    <rPh sb="2" eb="4">
      <t>サクセイ</t>
    </rPh>
    <rPh sb="4" eb="5">
      <t>サキ</t>
    </rPh>
    <phoneticPr fontId="2"/>
  </si>
  <si>
    <t>本　店</t>
    <rPh sb="0" eb="3">
      <t>ホンテン</t>
    </rPh>
    <phoneticPr fontId="2"/>
  </si>
  <si>
    <t>現金実残との照合</t>
    <rPh sb="0" eb="2">
      <t>ゲンキン</t>
    </rPh>
    <rPh sb="2" eb="3">
      <t>ジツ</t>
    </rPh>
    <rPh sb="3" eb="4">
      <t>ザン</t>
    </rPh>
    <rPh sb="6" eb="8">
      <t>ショウゴウ</t>
    </rPh>
    <phoneticPr fontId="2"/>
  </si>
  <si>
    <t>番</t>
    <rPh sb="0" eb="1">
      <t>バン</t>
    </rPh>
    <phoneticPr fontId="2"/>
  </si>
  <si>
    <t>銀行支店名</t>
    <rPh sb="0" eb="2">
      <t>ギンコウ</t>
    </rPh>
    <rPh sb="2" eb="5">
      <t>シテンメイ</t>
    </rPh>
    <phoneticPr fontId="2"/>
  </si>
  <si>
    <t>口座番号</t>
    <rPh sb="0" eb="2">
      <t>コウザ</t>
    </rPh>
    <rPh sb="2" eb="4">
      <t>バンゴウ</t>
    </rPh>
    <phoneticPr fontId="2"/>
  </si>
  <si>
    <t>期末残高</t>
    <rPh sb="0" eb="2">
      <t>キマツ</t>
    </rPh>
    <rPh sb="2" eb="4">
      <t>ザンダカ</t>
    </rPh>
    <phoneticPr fontId="2"/>
  </si>
  <si>
    <t>号</t>
    <rPh sb="0" eb="1">
      <t>ゴウ</t>
    </rPh>
    <phoneticPr fontId="2"/>
  </si>
  <si>
    <t>残証</t>
    <rPh sb="0" eb="1">
      <t>ザン</t>
    </rPh>
    <rPh sb="1" eb="2">
      <t>ショウメイ</t>
    </rPh>
    <phoneticPr fontId="2"/>
  </si>
  <si>
    <t>性質</t>
    <rPh sb="0" eb="2">
      <t>セイシツ</t>
    </rPh>
    <phoneticPr fontId="2"/>
  </si>
  <si>
    <t>預金合計</t>
    <rPh sb="0" eb="2">
      <t>ヨキン</t>
    </rPh>
    <rPh sb="2" eb="4">
      <t>ゴウケイ</t>
    </rPh>
    <phoneticPr fontId="2"/>
  </si>
  <si>
    <t>現金預金合計</t>
    <rPh sb="0" eb="2">
      <t>ゲンキン</t>
    </rPh>
    <rPh sb="2" eb="4">
      <t>ヨキン</t>
    </rPh>
    <rPh sb="4" eb="6">
      <t>ゴウケイ</t>
    </rPh>
    <phoneticPr fontId="2"/>
  </si>
  <si>
    <t>正当な理由による差異金額（未取立小切手等）がある場合は、預金残高調整表を作成し、照合する。</t>
    <rPh sb="0" eb="2">
      <t>セイトウ</t>
    </rPh>
    <rPh sb="3" eb="5">
      <t>リユウ</t>
    </rPh>
    <rPh sb="8" eb="10">
      <t>サイ</t>
    </rPh>
    <rPh sb="10" eb="12">
      <t>キンガク</t>
    </rPh>
    <rPh sb="13" eb="14">
      <t>ミ</t>
    </rPh>
    <rPh sb="14" eb="16">
      <t>トリタ</t>
    </rPh>
    <rPh sb="16" eb="19">
      <t>コギッテ</t>
    </rPh>
    <rPh sb="19" eb="20">
      <t>トウ</t>
    </rPh>
    <rPh sb="24" eb="26">
      <t>バアイ</t>
    </rPh>
    <rPh sb="28" eb="30">
      <t>ヨキン</t>
    </rPh>
    <rPh sb="30" eb="32">
      <t>ザンダカ</t>
    </rPh>
    <rPh sb="32" eb="34">
      <t>チョウセイ</t>
    </rPh>
    <rPh sb="34" eb="35">
      <t>ヒョウ</t>
    </rPh>
    <rPh sb="36" eb="38">
      <t>サクセイ</t>
    </rPh>
    <rPh sb="40" eb="42">
      <t>ショウゴウ</t>
    </rPh>
    <phoneticPr fontId="2"/>
  </si>
  <si>
    <t>照合欄の性質は右記より選択し記入する。</t>
    <rPh sb="0" eb="2">
      <t>ショウゴウ</t>
    </rPh>
    <rPh sb="2" eb="3">
      <t>ラン</t>
    </rPh>
    <rPh sb="4" eb="6">
      <t>セイシツ</t>
    </rPh>
    <rPh sb="7" eb="9">
      <t>ウキ</t>
    </rPh>
    <rPh sb="11" eb="13">
      <t>センタクシ</t>
    </rPh>
    <rPh sb="14" eb="16">
      <t>キニュウ</t>
    </rPh>
    <phoneticPr fontId="2"/>
  </si>
  <si>
    <t>（選択）</t>
    <rPh sb="1" eb="3">
      <t>センタク</t>
    </rPh>
    <phoneticPr fontId="2"/>
  </si>
  <si>
    <t>1・流動性預金</t>
    <rPh sb="2" eb="5">
      <t>リュウドウセイ</t>
    </rPh>
    <rPh sb="5" eb="7">
      <t>ヨキン</t>
    </rPh>
    <phoneticPr fontId="2"/>
  </si>
  <si>
    <t>4・従業員預り口座</t>
    <rPh sb="2" eb="5">
      <t>ジュウギョウイン</t>
    </rPh>
    <rPh sb="5" eb="6">
      <t>アズカ</t>
    </rPh>
    <rPh sb="7" eb="9">
      <t>コウザ</t>
    </rPh>
    <phoneticPr fontId="2"/>
  </si>
  <si>
    <t>２・固定性預金</t>
    <rPh sb="2" eb="5">
      <t>コテイセイ</t>
    </rPh>
    <rPh sb="5" eb="7">
      <t>ヨキン</t>
    </rPh>
    <phoneticPr fontId="2"/>
  </si>
  <si>
    <t>５・担保預金</t>
    <rPh sb="2" eb="4">
      <t>タンポ</t>
    </rPh>
    <rPh sb="4" eb="6">
      <t>ヨキン</t>
    </rPh>
    <phoneticPr fontId="2"/>
  </si>
  <si>
    <t>３・睡眠口座</t>
    <rPh sb="2" eb="4">
      <t>スイミン</t>
    </rPh>
    <rPh sb="4" eb="6">
      <t>コウザ</t>
    </rPh>
    <phoneticPr fontId="2"/>
  </si>
  <si>
    <t>６・その他</t>
    <rPh sb="2" eb="5">
      <t>ソノタ</t>
    </rPh>
    <phoneticPr fontId="2"/>
  </si>
  <si>
    <t>効率的な運用状況</t>
    <rPh sb="0" eb="3">
      <t>コウリツテキ</t>
    </rPh>
    <rPh sb="4" eb="6">
      <t>ウンヨウ</t>
    </rPh>
    <rPh sb="6" eb="8">
      <t>ジョウキョウ</t>
    </rPh>
    <phoneticPr fontId="2"/>
  </si>
  <si>
    <t>１．固定性預金利率</t>
    <phoneticPr fontId="2"/>
  </si>
  <si>
    <t>％</t>
    <phoneticPr fontId="2"/>
  </si>
  <si>
    <t>2．予貸率</t>
    <phoneticPr fontId="2"/>
  </si>
  <si>
    <t>（固定性預金/借入金×100）</t>
    <rPh sb="1" eb="4">
      <t>コテイセイ</t>
    </rPh>
    <rPh sb="4" eb="6">
      <t>ヨキン</t>
    </rPh>
    <rPh sb="7" eb="9">
      <t>カリイレ</t>
    </rPh>
    <rPh sb="9" eb="10">
      <t>キン</t>
    </rPh>
    <phoneticPr fontId="2"/>
  </si>
  <si>
    <t>％</t>
    <phoneticPr fontId="2"/>
  </si>
  <si>
    <t>３．流動性預金月平均残高</t>
    <phoneticPr fontId="2"/>
  </si>
  <si>
    <t>円</t>
    <rPh sb="0" eb="1">
      <t>エン</t>
    </rPh>
    <phoneticPr fontId="2"/>
  </si>
  <si>
    <r>
      <t>受取手形</t>
    </r>
    <r>
      <rPr>
        <sz val="11"/>
        <rFont val="ＭＳ Ｐ明朝"/>
        <family val="1"/>
        <charset val="128"/>
      </rPr>
      <t>（割引手形・裏書手形・不渡手形）</t>
    </r>
    <rPh sb="0" eb="2">
      <t>ウケトリ</t>
    </rPh>
    <rPh sb="2" eb="4">
      <t>テガタ</t>
    </rPh>
    <rPh sb="5" eb="7">
      <t>ワリビキ</t>
    </rPh>
    <rPh sb="7" eb="9">
      <t>テガタ</t>
    </rPh>
    <rPh sb="10" eb="12">
      <t>ウラガキ</t>
    </rPh>
    <rPh sb="12" eb="14">
      <t>テガタ</t>
    </rPh>
    <rPh sb="15" eb="17">
      <t>フワタ</t>
    </rPh>
    <rPh sb="17" eb="19">
      <t>テガタ</t>
    </rPh>
    <phoneticPr fontId="2"/>
  </si>
  <si>
    <t>会社名</t>
    <rPh sb="0" eb="3">
      <t>カイシャメイ</t>
    </rPh>
    <phoneticPr fontId="2"/>
  </si>
  <si>
    <t>No.</t>
    <phoneticPr fontId="2"/>
  </si>
  <si>
    <t>No.</t>
    <phoneticPr fontId="2"/>
  </si>
  <si>
    <t>振出人</t>
    <rPh sb="0" eb="3">
      <t>フリダシニン</t>
    </rPh>
    <phoneticPr fontId="2"/>
  </si>
  <si>
    <t>振出年月日</t>
    <rPh sb="0" eb="5">
      <t>フリダシネンガッピ</t>
    </rPh>
    <phoneticPr fontId="2"/>
  </si>
  <si>
    <t>支払銀行名</t>
    <rPh sb="0" eb="2">
      <t>シハライ</t>
    </rPh>
    <rPh sb="2" eb="4">
      <t>ギンコウ</t>
    </rPh>
    <rPh sb="4" eb="5">
      <t>メイ</t>
    </rPh>
    <phoneticPr fontId="2"/>
  </si>
  <si>
    <t>金額</t>
    <rPh sb="0" eb="2">
      <t>キンガク</t>
    </rPh>
    <phoneticPr fontId="2"/>
  </si>
  <si>
    <t>割引銀行</t>
    <rPh sb="0" eb="2">
      <t>ワリビキ</t>
    </rPh>
    <rPh sb="2" eb="4">
      <t>ギンコウ</t>
    </rPh>
    <phoneticPr fontId="2"/>
  </si>
  <si>
    <t>割引裏書</t>
    <rPh sb="0" eb="2">
      <t>ワリビキ</t>
    </rPh>
    <rPh sb="2" eb="4">
      <t>ウラガキ</t>
    </rPh>
    <phoneticPr fontId="2"/>
  </si>
  <si>
    <t>支払期日</t>
    <rPh sb="0" eb="2">
      <t>シハライ</t>
    </rPh>
    <rPh sb="2" eb="4">
      <t>キジツ</t>
    </rPh>
    <phoneticPr fontId="2"/>
  </si>
  <si>
    <t>裏書譲渡先</t>
    <rPh sb="0" eb="2">
      <t>ウラガキ</t>
    </rPh>
    <rPh sb="2" eb="4">
      <t>ジョウト</t>
    </rPh>
    <rPh sb="4" eb="5">
      <t>サキ</t>
    </rPh>
    <phoneticPr fontId="2"/>
  </si>
  <si>
    <t>年月日</t>
    <rPh sb="0" eb="3">
      <t>ネンガッピ</t>
    </rPh>
    <phoneticPr fontId="2"/>
  </si>
  <si>
    <t>手</t>
    <rPh sb="0" eb="1">
      <t>テ</t>
    </rPh>
    <phoneticPr fontId="2"/>
  </si>
  <si>
    <t>領</t>
    <rPh sb="0" eb="1">
      <t>リョウシュウ</t>
    </rPh>
    <phoneticPr fontId="2"/>
  </si>
  <si>
    <t>債</t>
    <rPh sb="0" eb="1">
      <t>サイム</t>
    </rPh>
    <phoneticPr fontId="2"/>
  </si>
  <si>
    <t>融</t>
    <rPh sb="0" eb="1">
      <t>ユウヅウ</t>
    </rPh>
    <phoneticPr fontId="2"/>
  </si>
  <si>
    <t>受取手形合計</t>
    <rPh sb="0" eb="4">
      <t>ウケトリテガタ</t>
    </rPh>
    <rPh sb="4" eb="6">
      <t>ゴウケイ</t>
    </rPh>
    <phoneticPr fontId="2"/>
  </si>
  <si>
    <t>Ｂ／Ｓと照合</t>
    <rPh sb="4" eb="6">
      <t>ショウゴウ</t>
    </rPh>
    <phoneticPr fontId="2"/>
  </si>
  <si>
    <t>割引手形合計</t>
    <rPh sb="0" eb="2">
      <t>ワリビキ</t>
    </rPh>
    <rPh sb="2" eb="4">
      <t>テガタ</t>
    </rPh>
    <rPh sb="4" eb="6">
      <t>ゴウケイ</t>
    </rPh>
    <phoneticPr fontId="2"/>
  </si>
  <si>
    <t>※注・照合欄「手」は手形帳と、「領」は領収書と照合する。</t>
    <rPh sb="1" eb="2">
      <t>チュウ</t>
    </rPh>
    <rPh sb="3" eb="5">
      <t>ショウゴウ</t>
    </rPh>
    <rPh sb="5" eb="6">
      <t>ラン</t>
    </rPh>
    <rPh sb="7" eb="8">
      <t>テ</t>
    </rPh>
    <rPh sb="10" eb="11">
      <t>テ</t>
    </rPh>
    <rPh sb="11" eb="12">
      <t>ガタ</t>
    </rPh>
    <rPh sb="12" eb="13">
      <t>チョウ</t>
    </rPh>
    <rPh sb="16" eb="17">
      <t>リョウシュウ</t>
    </rPh>
    <rPh sb="19" eb="22">
      <t>リョウシュウショ</t>
    </rPh>
    <rPh sb="23" eb="25">
      <t>ショウゴウ</t>
    </rPh>
    <phoneticPr fontId="2"/>
  </si>
  <si>
    <t>残高証明書と照合</t>
    <rPh sb="0" eb="2">
      <t>ザンダカ</t>
    </rPh>
    <rPh sb="2" eb="4">
      <t>ショウメイ</t>
    </rPh>
    <rPh sb="4" eb="5">
      <t>ショ</t>
    </rPh>
    <rPh sb="6" eb="8">
      <t>ショウゴウ</t>
    </rPh>
    <phoneticPr fontId="2"/>
  </si>
  <si>
    <t>裏書手形合計</t>
    <rPh sb="0" eb="2">
      <t>ウラガキ</t>
    </rPh>
    <rPh sb="2" eb="4">
      <t>テガタ</t>
    </rPh>
    <rPh sb="4" eb="6">
      <t>ゴウケイ</t>
    </rPh>
    <phoneticPr fontId="2"/>
  </si>
  <si>
    <t>・照合欄「債」は債務の有る先について○印をする。</t>
    <rPh sb="1" eb="3">
      <t>ショウゴウ</t>
    </rPh>
    <rPh sb="3" eb="4">
      <t>ラン</t>
    </rPh>
    <rPh sb="5" eb="6">
      <t>サイム</t>
    </rPh>
    <rPh sb="8" eb="10">
      <t>サイム</t>
    </rPh>
    <rPh sb="11" eb="12">
      <t>ア</t>
    </rPh>
    <rPh sb="13" eb="14">
      <t>サキ</t>
    </rPh>
    <rPh sb="19" eb="20">
      <t>シルシ</t>
    </rPh>
    <phoneticPr fontId="2"/>
  </si>
  <si>
    <t>不渡手形合計</t>
    <rPh sb="0" eb="2">
      <t>フワタ</t>
    </rPh>
    <rPh sb="2" eb="4">
      <t>テガタ</t>
    </rPh>
    <rPh sb="4" eb="6">
      <t>ゴウケイ</t>
    </rPh>
    <phoneticPr fontId="2"/>
  </si>
  <si>
    <t>Ｂ／Ｓと照合</t>
    <rPh sb="4" eb="6">
      <t>ショウゴウ</t>
    </rPh>
    <phoneticPr fontId="2"/>
  </si>
  <si>
    <t>・照合欄「融」はｼﾞｬﾝﾌﾟ手形、融通手形に該当するものに○印をする。</t>
    <rPh sb="1" eb="3">
      <t>ショウゴウ</t>
    </rPh>
    <rPh sb="3" eb="4">
      <t>ラン</t>
    </rPh>
    <rPh sb="5" eb="6">
      <t>ユウヅウ</t>
    </rPh>
    <rPh sb="14" eb="16">
      <t>テガタ</t>
    </rPh>
    <rPh sb="17" eb="19">
      <t>ユウズウ</t>
    </rPh>
    <rPh sb="19" eb="21">
      <t>テガタ</t>
    </rPh>
    <rPh sb="22" eb="24">
      <t>ガイトウ</t>
    </rPh>
    <rPh sb="30" eb="31">
      <t>シルシ</t>
    </rPh>
    <phoneticPr fontId="2"/>
  </si>
  <si>
    <t>会社名</t>
    <rPh sb="0" eb="3">
      <t>カイシャメイ</t>
    </rPh>
    <phoneticPr fontId="2"/>
  </si>
  <si>
    <t>※締　　日</t>
    <rPh sb="1" eb="2">
      <t>シメ</t>
    </rPh>
    <rPh sb="4" eb="5">
      <t>ヒ</t>
    </rPh>
    <phoneticPr fontId="2"/>
  </si>
  <si>
    <t>※請求書</t>
    <rPh sb="1" eb="4">
      <t>セイキュウショ</t>
    </rPh>
    <phoneticPr fontId="2"/>
  </si>
  <si>
    <t>※納品書他</t>
    <rPh sb="1" eb="4">
      <t>ノウヒンショ</t>
    </rPh>
    <rPh sb="4" eb="5">
      <t>ホカ</t>
    </rPh>
    <phoneticPr fontId="2"/>
  </si>
  <si>
    <t>※</t>
    <phoneticPr fontId="2"/>
  </si>
  <si>
    <t>照合欄</t>
    <rPh sb="0" eb="2">
      <t>ショウゴウ</t>
    </rPh>
    <rPh sb="2" eb="3">
      <t>ラン</t>
    </rPh>
    <phoneticPr fontId="2"/>
  </si>
  <si>
    <t>住　　所</t>
    <rPh sb="0" eb="4">
      <t>ジュウショ</t>
    </rPh>
    <phoneticPr fontId="2"/>
  </si>
  <si>
    <t>締残高</t>
    <rPh sb="0" eb="1">
      <t>シメ</t>
    </rPh>
    <rPh sb="1" eb="3">
      <t>ザンダカ</t>
    </rPh>
    <phoneticPr fontId="2"/>
  </si>
  <si>
    <t>締後集計額</t>
    <rPh sb="0" eb="1">
      <t>シメ</t>
    </rPh>
    <rPh sb="1" eb="2">
      <t>ゴ</t>
    </rPh>
    <rPh sb="2" eb="4">
      <t>シュウケイ</t>
    </rPh>
    <rPh sb="4" eb="5">
      <t>ガク</t>
    </rPh>
    <phoneticPr fontId="2"/>
  </si>
  <si>
    <t>期末合計残</t>
    <rPh sb="0" eb="2">
      <t>キマツ</t>
    </rPh>
    <rPh sb="2" eb="4">
      <t>ゴウケイ</t>
    </rPh>
    <rPh sb="4" eb="5">
      <t>ザン</t>
    </rPh>
    <phoneticPr fontId="2"/>
  </si>
  <si>
    <t>入金日</t>
    <rPh sb="0" eb="2">
      <t>ニュウキン</t>
    </rPh>
    <rPh sb="2" eb="3">
      <t>ビ</t>
    </rPh>
    <phoneticPr fontId="2"/>
  </si>
  <si>
    <t>補助簿</t>
    <rPh sb="0" eb="2">
      <t>ホジョ</t>
    </rPh>
    <rPh sb="2" eb="3">
      <t>ボ</t>
    </rPh>
    <phoneticPr fontId="2"/>
  </si>
  <si>
    <t>債務</t>
    <rPh sb="0" eb="2">
      <t>サイム</t>
    </rPh>
    <phoneticPr fontId="2"/>
  </si>
  <si>
    <t>備　考</t>
    <rPh sb="0" eb="3">
      <t>ビコウ</t>
    </rPh>
    <phoneticPr fontId="2"/>
  </si>
  <si>
    <t>売掛金合計</t>
    <rPh sb="0" eb="2">
      <t>ウリカケ</t>
    </rPh>
    <rPh sb="2" eb="3">
      <t>キン</t>
    </rPh>
    <rPh sb="3" eb="5">
      <t>ゴウケイ</t>
    </rPh>
    <phoneticPr fontId="2"/>
  </si>
  <si>
    <t>B/Sと照合</t>
    <rPh sb="4" eb="6">
      <t>ショウゴウ</t>
    </rPh>
    <phoneticPr fontId="2"/>
  </si>
  <si>
    <t>※注意</t>
    <rPh sb="1" eb="3">
      <t>チュウイ</t>
    </rPh>
    <phoneticPr fontId="2"/>
  </si>
  <si>
    <t>締日欄は締日を記入する</t>
    <rPh sb="0" eb="1">
      <t>シメ</t>
    </rPh>
    <rPh sb="1" eb="2">
      <t>ビ</t>
    </rPh>
    <rPh sb="2" eb="3">
      <t>ラン</t>
    </rPh>
    <rPh sb="4" eb="5">
      <t>シメ</t>
    </rPh>
    <rPh sb="5" eb="6">
      <t>ビ</t>
    </rPh>
    <rPh sb="7" eb="9">
      <t>キニュウ</t>
    </rPh>
    <phoneticPr fontId="2"/>
  </si>
  <si>
    <t>請求書欄は締残高と請求書を照合したときにチェックする。</t>
    <rPh sb="0" eb="3">
      <t>セイキュウショ</t>
    </rPh>
    <rPh sb="3" eb="4">
      <t>ラン</t>
    </rPh>
    <rPh sb="5" eb="6">
      <t>シメ</t>
    </rPh>
    <rPh sb="6" eb="8">
      <t>ザンダカ</t>
    </rPh>
    <rPh sb="9" eb="12">
      <t>セイキュウショ</t>
    </rPh>
    <rPh sb="13" eb="15">
      <t>ショウゴウ</t>
    </rPh>
    <phoneticPr fontId="2"/>
  </si>
  <si>
    <t>納品書他欄は締め後の集計額と納品書等を照合した場合にチェックする</t>
    <rPh sb="0" eb="3">
      <t>ノウヒンショ</t>
    </rPh>
    <rPh sb="3" eb="4">
      <t>ホカ</t>
    </rPh>
    <rPh sb="4" eb="5">
      <t>ラン</t>
    </rPh>
    <rPh sb="6" eb="7">
      <t>シ</t>
    </rPh>
    <rPh sb="8" eb="9">
      <t>ゴ</t>
    </rPh>
    <rPh sb="10" eb="12">
      <t>シュウケイ</t>
    </rPh>
    <rPh sb="12" eb="13">
      <t>ガク</t>
    </rPh>
    <rPh sb="14" eb="17">
      <t>ノウヒンショ</t>
    </rPh>
    <rPh sb="17" eb="18">
      <t>トウ</t>
    </rPh>
    <rPh sb="19" eb="21">
      <t>ショウゴウ</t>
    </rPh>
    <rPh sb="23" eb="25">
      <t>バアイ</t>
    </rPh>
    <phoneticPr fontId="2"/>
  </si>
  <si>
    <t>照合欄については、各項目ごと記入又はチェックをする</t>
    <rPh sb="0" eb="2">
      <t>ショウゴウ</t>
    </rPh>
    <rPh sb="2" eb="3">
      <t>ラン</t>
    </rPh>
    <rPh sb="9" eb="10">
      <t>カク</t>
    </rPh>
    <rPh sb="10" eb="12">
      <t>コウモク</t>
    </rPh>
    <rPh sb="14" eb="16">
      <t>キニュウ</t>
    </rPh>
    <rPh sb="16" eb="17">
      <t>マタ</t>
    </rPh>
    <phoneticPr fontId="2"/>
  </si>
  <si>
    <t>入金日欄は翌期入金日を記入する</t>
    <rPh sb="0" eb="2">
      <t>ニュウキン</t>
    </rPh>
    <rPh sb="2" eb="3">
      <t>ビ</t>
    </rPh>
    <rPh sb="3" eb="4">
      <t>ラン</t>
    </rPh>
    <rPh sb="5" eb="6">
      <t>ヨク</t>
    </rPh>
    <rPh sb="6" eb="7">
      <t>キ</t>
    </rPh>
    <rPh sb="7" eb="9">
      <t>ニュウキン</t>
    </rPh>
    <rPh sb="9" eb="10">
      <t>ビ</t>
    </rPh>
    <rPh sb="11" eb="13">
      <t>キニュウ</t>
    </rPh>
    <phoneticPr fontId="2"/>
  </si>
  <si>
    <t>補助簿欄は翌期補助簿と照合した場合にチェックする</t>
    <rPh sb="0" eb="2">
      <t>ホジョ</t>
    </rPh>
    <rPh sb="2" eb="3">
      <t>ボ</t>
    </rPh>
    <rPh sb="3" eb="4">
      <t>ラン</t>
    </rPh>
    <rPh sb="5" eb="6">
      <t>ヨク</t>
    </rPh>
    <rPh sb="6" eb="7">
      <t>キ</t>
    </rPh>
    <rPh sb="7" eb="9">
      <t>ホジョ</t>
    </rPh>
    <rPh sb="9" eb="10">
      <t>ボ</t>
    </rPh>
    <rPh sb="11" eb="13">
      <t>ショウゴウ</t>
    </rPh>
    <rPh sb="15" eb="17">
      <t>バアイ</t>
    </rPh>
    <phoneticPr fontId="2"/>
  </si>
  <si>
    <t>債務欄は債務がある先に○印をする。</t>
    <rPh sb="0" eb="2">
      <t>サイム</t>
    </rPh>
    <rPh sb="2" eb="3">
      <t>ラン</t>
    </rPh>
    <rPh sb="4" eb="6">
      <t>サイム</t>
    </rPh>
    <rPh sb="9" eb="10">
      <t>サキ</t>
    </rPh>
    <rPh sb="12" eb="13">
      <t>シルシ</t>
    </rPh>
    <phoneticPr fontId="2"/>
  </si>
  <si>
    <t>その他必要なことは備考欄に記入する</t>
    <rPh sb="0" eb="3">
      <t>ソノタ</t>
    </rPh>
    <rPh sb="3" eb="5">
      <t>ヒツヨウ</t>
    </rPh>
    <rPh sb="9" eb="11">
      <t>ビコウ</t>
    </rPh>
    <rPh sb="11" eb="12">
      <t>ラン</t>
    </rPh>
    <rPh sb="13" eb="15">
      <t>キニュウ</t>
    </rPh>
    <phoneticPr fontId="2"/>
  </si>
  <si>
    <t>会社名</t>
    <rPh sb="0" eb="3">
      <t>カイシャメイ</t>
    </rPh>
    <phoneticPr fontId="2"/>
  </si>
  <si>
    <t>棚卸実施日</t>
    <rPh sb="0" eb="2">
      <t>タナオロシ</t>
    </rPh>
    <rPh sb="2" eb="5">
      <t>ジッシビ</t>
    </rPh>
    <phoneticPr fontId="2"/>
  </si>
  <si>
    <t>　　　年　　　月　　　　日</t>
    <rPh sb="3" eb="4">
      <t>ネン</t>
    </rPh>
    <rPh sb="7" eb="8">
      <t>ガツ</t>
    </rPh>
    <rPh sb="12" eb="13">
      <t>ニチ</t>
    </rPh>
    <phoneticPr fontId="2"/>
  </si>
  <si>
    <t>単位：円</t>
    <rPh sb="0" eb="2">
      <t>タンイ</t>
    </rPh>
    <rPh sb="3" eb="4">
      <t>エン</t>
    </rPh>
    <phoneticPr fontId="2"/>
  </si>
  <si>
    <t>勘定科目</t>
    <rPh sb="0" eb="2">
      <t>カンジョウ</t>
    </rPh>
    <rPh sb="2" eb="4">
      <t>カモク</t>
    </rPh>
    <phoneticPr fontId="2"/>
  </si>
  <si>
    <t>品名</t>
    <rPh sb="0" eb="2">
      <t>ヒンメイ</t>
    </rPh>
    <phoneticPr fontId="2"/>
  </si>
  <si>
    <t>数量</t>
    <rPh sb="0" eb="2">
      <t>スウリョウ</t>
    </rPh>
    <phoneticPr fontId="2"/>
  </si>
  <si>
    <t>ﾁｪｯｸ</t>
    <phoneticPr fontId="2"/>
  </si>
  <si>
    <t>単価</t>
    <rPh sb="0" eb="2">
      <t>タンカ</t>
    </rPh>
    <phoneticPr fontId="2"/>
  </si>
  <si>
    <t>金額</t>
    <rPh sb="0" eb="2">
      <t>キンガク</t>
    </rPh>
    <phoneticPr fontId="2"/>
  </si>
  <si>
    <t>※照合欄</t>
    <rPh sb="1" eb="3">
      <t>ショウゴウ</t>
    </rPh>
    <rPh sb="3" eb="4">
      <t>ラン</t>
    </rPh>
    <phoneticPr fontId="2"/>
  </si>
  <si>
    <t>納</t>
    <rPh sb="0" eb="1">
      <t>ノウ</t>
    </rPh>
    <phoneticPr fontId="2"/>
  </si>
  <si>
    <t>請</t>
    <rPh sb="0" eb="1">
      <t>セイ</t>
    </rPh>
    <phoneticPr fontId="2"/>
  </si>
  <si>
    <t>請</t>
    <rPh sb="0" eb="1">
      <t>セイキュウ</t>
    </rPh>
    <phoneticPr fontId="2"/>
  </si>
  <si>
    <t>基準</t>
    <rPh sb="0" eb="2">
      <t>キジュン</t>
    </rPh>
    <phoneticPr fontId="2"/>
  </si>
  <si>
    <t>備考欄</t>
    <rPh sb="0" eb="2">
      <t>ビコウ</t>
    </rPh>
    <rPh sb="2" eb="3">
      <t>ラン</t>
    </rPh>
    <phoneticPr fontId="2"/>
  </si>
  <si>
    <t>合　　計</t>
    <rPh sb="0" eb="4">
      <t>ゴウケイ</t>
    </rPh>
    <phoneticPr fontId="2"/>
  </si>
  <si>
    <t>B/Sと照合</t>
    <rPh sb="4" eb="6">
      <t>ショウゴウ</t>
    </rPh>
    <phoneticPr fontId="2"/>
  </si>
  <si>
    <t>納品書とチェックした場合は「納」欄に、請求書とチェックした場合には「請」欄にチェックする</t>
    <rPh sb="0" eb="3">
      <t>ノウヒンショ</t>
    </rPh>
    <rPh sb="10" eb="12">
      <t>バアイ</t>
    </rPh>
    <rPh sb="14" eb="15">
      <t>ノウ</t>
    </rPh>
    <rPh sb="16" eb="17">
      <t>ラン</t>
    </rPh>
    <rPh sb="19" eb="22">
      <t>セイキュウショ</t>
    </rPh>
    <rPh sb="29" eb="31">
      <t>バアイ</t>
    </rPh>
    <rPh sb="34" eb="35">
      <t>セイ</t>
    </rPh>
    <rPh sb="36" eb="37">
      <t>ラン</t>
    </rPh>
    <phoneticPr fontId="2"/>
  </si>
  <si>
    <t>照合欄には各項目ごと記入チェックする</t>
    <rPh sb="0" eb="2">
      <t>ショウゴウ</t>
    </rPh>
    <rPh sb="2" eb="3">
      <t>ラン</t>
    </rPh>
    <rPh sb="5" eb="6">
      <t>カク</t>
    </rPh>
    <rPh sb="6" eb="8">
      <t>コウモク</t>
    </rPh>
    <rPh sb="10" eb="12">
      <t>キニュウ</t>
    </rPh>
    <phoneticPr fontId="2"/>
  </si>
  <si>
    <t>基準欄：単価の計上基準を確認し下記の番号を記入する</t>
    <rPh sb="0" eb="2">
      <t>キジュン</t>
    </rPh>
    <rPh sb="2" eb="3">
      <t>ラン</t>
    </rPh>
    <rPh sb="4" eb="6">
      <t>タンカ</t>
    </rPh>
    <rPh sb="7" eb="9">
      <t>ケイジョウ</t>
    </rPh>
    <rPh sb="9" eb="11">
      <t>キジュン</t>
    </rPh>
    <rPh sb="12" eb="14">
      <t>カクニン</t>
    </rPh>
    <rPh sb="15" eb="17">
      <t>カキ</t>
    </rPh>
    <rPh sb="18" eb="20">
      <t>バンゴウ</t>
    </rPh>
    <rPh sb="21" eb="23">
      <t>キニュウ</t>
    </rPh>
    <phoneticPr fontId="2"/>
  </si>
  <si>
    <t>１．最終仕入単価</t>
    <rPh sb="2" eb="4">
      <t>サイシュウ</t>
    </rPh>
    <rPh sb="4" eb="6">
      <t>シイレ</t>
    </rPh>
    <rPh sb="6" eb="8">
      <t>タンカ</t>
    </rPh>
    <phoneticPr fontId="2"/>
  </si>
  <si>
    <t>２．見込原価</t>
    <rPh sb="2" eb="4">
      <t>ミコミ</t>
    </rPh>
    <rPh sb="4" eb="6">
      <t>ゲンカ</t>
    </rPh>
    <phoneticPr fontId="2"/>
  </si>
  <si>
    <t>３．売価還元法</t>
    <rPh sb="2" eb="4">
      <t>バイカ</t>
    </rPh>
    <rPh sb="4" eb="6">
      <t>カンゲン</t>
    </rPh>
    <rPh sb="6" eb="7">
      <t>ホウ</t>
    </rPh>
    <phoneticPr fontId="2"/>
  </si>
  <si>
    <t>４．その他（　　　　　　　　　　　）</t>
    <rPh sb="2" eb="5">
      <t>ソノタ</t>
    </rPh>
    <phoneticPr fontId="2"/>
  </si>
  <si>
    <t>その他必要なことは、備考欄に記入する</t>
    <rPh sb="0" eb="3">
      <t>ソノタ</t>
    </rPh>
    <rPh sb="3" eb="5">
      <t>ヒツヨウ</t>
    </rPh>
    <rPh sb="10" eb="12">
      <t>ビコウ</t>
    </rPh>
    <rPh sb="12" eb="13">
      <t>ラン</t>
    </rPh>
    <rPh sb="14" eb="16">
      <t>キニュウ</t>
    </rPh>
    <phoneticPr fontId="2"/>
  </si>
  <si>
    <t>不良滞留在庫の有無</t>
    <rPh sb="0" eb="2">
      <t>フリョウ</t>
    </rPh>
    <rPh sb="2" eb="4">
      <t>タイリュウ</t>
    </rPh>
    <rPh sb="4" eb="6">
      <t>ザイコ</t>
    </rPh>
    <rPh sb="7" eb="9">
      <t>ウム</t>
    </rPh>
    <phoneticPr fontId="2"/>
  </si>
  <si>
    <t>有　　・　　無</t>
    <rPh sb="0" eb="1">
      <t>ア</t>
    </rPh>
    <rPh sb="6" eb="7">
      <t>ナ</t>
    </rPh>
    <phoneticPr fontId="2"/>
  </si>
  <si>
    <r>
      <t>棚卸資産明細</t>
    </r>
    <r>
      <rPr>
        <sz val="14"/>
        <rFont val="ＭＳ Ｐ明朝"/>
        <family val="1"/>
        <charset val="128"/>
      </rPr>
      <t>（自社用）</t>
    </r>
    <rPh sb="0" eb="2">
      <t>タナオロシ</t>
    </rPh>
    <rPh sb="2" eb="4">
      <t>シサン</t>
    </rPh>
    <rPh sb="4" eb="6">
      <t>メイサイ</t>
    </rPh>
    <rPh sb="7" eb="9">
      <t>ジシャ</t>
    </rPh>
    <rPh sb="9" eb="10">
      <t>ヨウ</t>
    </rPh>
    <phoneticPr fontId="2"/>
  </si>
  <si>
    <t>金　　額</t>
    <rPh sb="0" eb="4">
      <t>キンガク</t>
    </rPh>
    <phoneticPr fontId="2"/>
  </si>
  <si>
    <t>その他の流動資産の内訳</t>
    <rPh sb="0" eb="3">
      <t>ソノタ</t>
    </rPh>
    <rPh sb="4" eb="6">
      <t>リュウドウ</t>
    </rPh>
    <rPh sb="6" eb="8">
      <t>シサン</t>
    </rPh>
    <rPh sb="9" eb="11">
      <t>ウチワケ</t>
    </rPh>
    <phoneticPr fontId="2"/>
  </si>
  <si>
    <t>相手先</t>
    <rPh sb="0" eb="3">
      <t>アイテサキ</t>
    </rPh>
    <phoneticPr fontId="2"/>
  </si>
  <si>
    <t>科目</t>
    <rPh sb="0" eb="2">
      <t>カモク</t>
    </rPh>
    <phoneticPr fontId="2"/>
  </si>
  <si>
    <t>所在地</t>
    <rPh sb="0" eb="3">
      <t>ショザイチ</t>
    </rPh>
    <phoneticPr fontId="2"/>
  </si>
  <si>
    <t>期首残高</t>
    <rPh sb="0" eb="2">
      <t>キシュ</t>
    </rPh>
    <rPh sb="2" eb="4">
      <t>ザンダカ</t>
    </rPh>
    <phoneticPr fontId="2"/>
  </si>
  <si>
    <t>増加</t>
    <rPh sb="0" eb="1">
      <t>ゾウ</t>
    </rPh>
    <rPh sb="1" eb="2">
      <t>カ</t>
    </rPh>
    <phoneticPr fontId="2"/>
  </si>
  <si>
    <t>減少</t>
    <rPh sb="0" eb="2">
      <t>ゲンショウ</t>
    </rPh>
    <phoneticPr fontId="2"/>
  </si>
  <si>
    <t>発　生　事　由</t>
    <rPh sb="0" eb="3">
      <t>ハッセイ</t>
    </rPh>
    <rPh sb="4" eb="7">
      <t>ジユウ</t>
    </rPh>
    <phoneticPr fontId="2"/>
  </si>
  <si>
    <t>貸　付　金</t>
    <rPh sb="0" eb="3">
      <t>カシツケ</t>
    </rPh>
    <rPh sb="4" eb="5">
      <t>キン</t>
    </rPh>
    <phoneticPr fontId="2"/>
  </si>
  <si>
    <t>受取利息</t>
    <rPh sb="0" eb="2">
      <t>ウケトリ</t>
    </rPh>
    <rPh sb="2" eb="4">
      <t>リソク</t>
    </rPh>
    <phoneticPr fontId="2"/>
  </si>
  <si>
    <t>利率</t>
    <rPh sb="0" eb="2">
      <t>リリツ</t>
    </rPh>
    <phoneticPr fontId="2"/>
  </si>
  <si>
    <t>担保内容及び発生事由</t>
    <rPh sb="0" eb="2">
      <t>タンポ</t>
    </rPh>
    <rPh sb="2" eb="4">
      <t>ナイヨウ</t>
    </rPh>
    <rPh sb="4" eb="5">
      <t>オヨ</t>
    </rPh>
    <rPh sb="6" eb="8">
      <t>ハッセイ</t>
    </rPh>
    <rPh sb="8" eb="10">
      <t>ジユウ</t>
    </rPh>
    <phoneticPr fontId="2"/>
  </si>
  <si>
    <t>(前払金・未収入金・仮払金）</t>
    <rPh sb="1" eb="2">
      <t>マエワタシ</t>
    </rPh>
    <rPh sb="2" eb="3">
      <t>ハラ</t>
    </rPh>
    <rPh sb="3" eb="4">
      <t>キン</t>
    </rPh>
    <rPh sb="5" eb="7">
      <t>ミシュウ</t>
    </rPh>
    <rPh sb="7" eb="9">
      <t>ニュウキン</t>
    </rPh>
    <rPh sb="10" eb="12">
      <t>カリバライ</t>
    </rPh>
    <rPh sb="12" eb="13">
      <t>キン</t>
    </rPh>
    <phoneticPr fontId="2"/>
  </si>
  <si>
    <t>資産 Ｎｏ</t>
    <rPh sb="0" eb="2">
      <t>シサン</t>
    </rPh>
    <phoneticPr fontId="2"/>
  </si>
  <si>
    <t>取得額</t>
    <rPh sb="0" eb="2">
      <t>シュトク</t>
    </rPh>
    <rPh sb="2" eb="3">
      <t>ガク</t>
    </rPh>
    <phoneticPr fontId="2"/>
  </si>
  <si>
    <t>第 　　期</t>
    <rPh sb="0" eb="1">
      <t>ダイ</t>
    </rPh>
    <rPh sb="4" eb="5">
      <t>キ</t>
    </rPh>
    <phoneticPr fontId="2"/>
  </si>
  <si>
    <t>少額減価償却資産　管理表</t>
    <rPh sb="0" eb="2">
      <t>ショウガク</t>
    </rPh>
    <rPh sb="2" eb="4">
      <t>ゲンカ</t>
    </rPh>
    <rPh sb="4" eb="6">
      <t>ショウキャク</t>
    </rPh>
    <rPh sb="6" eb="8">
      <t>シサン</t>
    </rPh>
    <rPh sb="9" eb="11">
      <t>カンリ</t>
    </rPh>
    <rPh sb="11" eb="12">
      <t>ヒョウ</t>
    </rPh>
    <phoneticPr fontId="2"/>
  </si>
  <si>
    <t>単位：円</t>
    <rPh sb="0" eb="2">
      <t>タンイ</t>
    </rPh>
    <rPh sb="3" eb="4">
      <t>エン</t>
    </rPh>
    <phoneticPr fontId="2"/>
  </si>
  <si>
    <t>取得先</t>
    <rPh sb="0" eb="2">
      <t>シュトク</t>
    </rPh>
    <rPh sb="2" eb="3">
      <t>サキ</t>
    </rPh>
    <phoneticPr fontId="2"/>
  </si>
  <si>
    <t>第　　期</t>
    <rPh sb="0" eb="1">
      <t>ダイ</t>
    </rPh>
    <phoneticPr fontId="2"/>
  </si>
  <si>
    <t>第　　期</t>
    <rPh sb="0" eb="1">
      <t>ダイ</t>
    </rPh>
    <rPh sb="3" eb="4">
      <t>キ</t>
    </rPh>
    <phoneticPr fontId="2"/>
  </si>
  <si>
    <t>合計</t>
    <rPh sb="0" eb="2">
      <t>ゴウケイ</t>
    </rPh>
    <phoneticPr fontId="2"/>
  </si>
  <si>
    <t>期首残高</t>
    <rPh sb="0" eb="4">
      <t>キシュザンダカ</t>
    </rPh>
    <phoneticPr fontId="2"/>
  </si>
  <si>
    <t>期末残高</t>
    <rPh sb="0" eb="2">
      <t>キマツ</t>
    </rPh>
    <rPh sb="2" eb="4">
      <t>ザンダカ</t>
    </rPh>
    <phoneticPr fontId="2"/>
  </si>
  <si>
    <t>資産内容</t>
    <rPh sb="0" eb="2">
      <t>シサン</t>
    </rPh>
    <rPh sb="2" eb="4">
      <t>ナイヨウ</t>
    </rPh>
    <phoneticPr fontId="2"/>
  </si>
  <si>
    <t>取得年月日</t>
    <rPh sb="0" eb="2">
      <t>シュトク</t>
    </rPh>
    <rPh sb="2" eb="5">
      <t>ネンガッピ</t>
    </rPh>
    <phoneticPr fontId="2"/>
  </si>
  <si>
    <t>償却額</t>
    <rPh sb="0" eb="2">
      <t>ショウキャク</t>
    </rPh>
    <rPh sb="2" eb="3">
      <t>ガク</t>
    </rPh>
    <phoneticPr fontId="2"/>
  </si>
  <si>
    <t>B</t>
    <phoneticPr fontId="2"/>
  </si>
  <si>
    <t>C</t>
    <phoneticPr fontId="2"/>
  </si>
  <si>
    <t>D</t>
    <phoneticPr fontId="2"/>
  </si>
  <si>
    <t>E</t>
    <phoneticPr fontId="2"/>
  </si>
  <si>
    <t>支　払　手　形</t>
    <rPh sb="0" eb="3">
      <t>シハライ</t>
    </rPh>
    <rPh sb="4" eb="7">
      <t>テガタ</t>
    </rPh>
    <phoneticPr fontId="2"/>
  </si>
  <si>
    <t>支払先</t>
    <rPh sb="0" eb="2">
      <t>シハライ</t>
    </rPh>
    <rPh sb="2" eb="3">
      <t>サキ</t>
    </rPh>
    <phoneticPr fontId="2"/>
  </si>
  <si>
    <t>振出年月日</t>
    <rPh sb="0" eb="5">
      <t>フリダシネンガッピ</t>
    </rPh>
    <phoneticPr fontId="2"/>
  </si>
  <si>
    <t>照合欄</t>
    <rPh sb="0" eb="2">
      <t>ショウゴウ</t>
    </rPh>
    <rPh sb="2" eb="3">
      <t>ラン</t>
    </rPh>
    <phoneticPr fontId="2"/>
  </si>
  <si>
    <t>支払内容</t>
    <rPh sb="0" eb="2">
      <t>シハライ</t>
    </rPh>
    <rPh sb="2" eb="4">
      <t>ナイヨウ</t>
    </rPh>
    <phoneticPr fontId="2"/>
  </si>
  <si>
    <t>備考欄</t>
    <rPh sb="0" eb="2">
      <t>ビコウ</t>
    </rPh>
    <rPh sb="2" eb="3">
      <t>ラン</t>
    </rPh>
    <phoneticPr fontId="2"/>
  </si>
  <si>
    <t>支払期日</t>
    <rPh sb="0" eb="2">
      <t>シハライ</t>
    </rPh>
    <rPh sb="2" eb="4">
      <t>キジツ</t>
    </rPh>
    <phoneticPr fontId="2"/>
  </si>
  <si>
    <t>手</t>
    <rPh sb="0" eb="1">
      <t>テ</t>
    </rPh>
    <phoneticPr fontId="2"/>
  </si>
  <si>
    <t>(設備、ｼﾞｬﾝﾌﾟ等）</t>
    <rPh sb="1" eb="3">
      <t>セツビ</t>
    </rPh>
    <rPh sb="10" eb="11">
      <t>トウ</t>
    </rPh>
    <phoneticPr fontId="2"/>
  </si>
  <si>
    <t>支払手形合計</t>
    <rPh sb="0" eb="2">
      <t>シハライ</t>
    </rPh>
    <rPh sb="2" eb="4">
      <t>テガタ</t>
    </rPh>
    <rPh sb="4" eb="6">
      <t>ゴウケイ</t>
    </rPh>
    <phoneticPr fontId="2"/>
  </si>
  <si>
    <t>・照合欄の｢手｣は手形帳又は手形控えと、｢領｣は領収書と、照合する。</t>
    <rPh sb="1" eb="3">
      <t>ショウゴウ</t>
    </rPh>
    <rPh sb="3" eb="4">
      <t>ラン</t>
    </rPh>
    <rPh sb="6" eb="7">
      <t>テ</t>
    </rPh>
    <rPh sb="9" eb="11">
      <t>テガタ</t>
    </rPh>
    <rPh sb="11" eb="12">
      <t>チョウ</t>
    </rPh>
    <rPh sb="12" eb="13">
      <t>マタ</t>
    </rPh>
    <rPh sb="14" eb="16">
      <t>テガタ</t>
    </rPh>
    <rPh sb="16" eb="17">
      <t>ヒカ</t>
    </rPh>
    <rPh sb="21" eb="22">
      <t>リョウ</t>
    </rPh>
    <rPh sb="24" eb="27">
      <t>リョウシュウショ</t>
    </rPh>
    <rPh sb="29" eb="31">
      <t>ショウゴウ</t>
    </rPh>
    <phoneticPr fontId="2"/>
  </si>
  <si>
    <t>･照合欄の｢債」は債権の有る先について○印をする。</t>
    <rPh sb="1" eb="3">
      <t>ショウゴウ</t>
    </rPh>
    <rPh sb="3" eb="4">
      <t>ラン</t>
    </rPh>
    <rPh sb="6" eb="7">
      <t>サイ</t>
    </rPh>
    <rPh sb="9" eb="11">
      <t>サイケン</t>
    </rPh>
    <rPh sb="12" eb="13">
      <t>ア</t>
    </rPh>
    <rPh sb="14" eb="15">
      <t>サキ</t>
    </rPh>
    <rPh sb="20" eb="21">
      <t>シルシ</t>
    </rPh>
    <phoneticPr fontId="2"/>
  </si>
  <si>
    <t>･照合欄の｢融」はｼﾞｬﾝﾌﾟ手形、融通手形に該当するものに○印をする。</t>
    <rPh sb="1" eb="3">
      <t>ショウゴウ</t>
    </rPh>
    <rPh sb="3" eb="4">
      <t>ラン</t>
    </rPh>
    <rPh sb="6" eb="7">
      <t>ユウ</t>
    </rPh>
    <rPh sb="15" eb="17">
      <t>テガタ</t>
    </rPh>
    <rPh sb="18" eb="20">
      <t>ユウヅウ</t>
    </rPh>
    <rPh sb="20" eb="22">
      <t>テガタ</t>
    </rPh>
    <rPh sb="23" eb="25">
      <t>ガイトウ</t>
    </rPh>
    <rPh sb="31" eb="32">
      <t>シルシ</t>
    </rPh>
    <phoneticPr fontId="2"/>
  </si>
  <si>
    <t>支払条件</t>
    <rPh sb="0" eb="2">
      <t>シハライ</t>
    </rPh>
    <rPh sb="2" eb="4">
      <t>ジョウケン</t>
    </rPh>
    <phoneticPr fontId="2"/>
  </si>
  <si>
    <t>支払条件</t>
    <rPh sb="0" eb="2">
      <t>シハライ</t>
    </rPh>
    <rPh sb="2" eb="4">
      <t>ジョウケン</t>
    </rPh>
    <phoneticPr fontId="2"/>
  </si>
  <si>
    <t>支払保留先及び未請求先</t>
    <rPh sb="0" eb="2">
      <t>シハライ</t>
    </rPh>
    <rPh sb="2" eb="4">
      <t>ホリュウ</t>
    </rPh>
    <rPh sb="4" eb="5">
      <t>サキ</t>
    </rPh>
    <rPh sb="5" eb="6">
      <t>オヨ</t>
    </rPh>
    <rPh sb="7" eb="8">
      <t>ミ</t>
    </rPh>
    <rPh sb="8" eb="10">
      <t>セイキュウ</t>
    </rPh>
    <rPh sb="10" eb="11">
      <t>サキ</t>
    </rPh>
    <phoneticPr fontId="2"/>
  </si>
  <si>
    <t>締日欄は締日を記入する</t>
    <rPh sb="0" eb="1">
      <t>シメ</t>
    </rPh>
    <rPh sb="1" eb="2">
      <t>ビ</t>
    </rPh>
    <rPh sb="2" eb="3">
      <t>ラン</t>
    </rPh>
    <rPh sb="4" eb="5">
      <t>シメ</t>
    </rPh>
    <rPh sb="5" eb="6">
      <t>ビ</t>
    </rPh>
    <rPh sb="7" eb="9">
      <t>キニュウ</t>
    </rPh>
    <phoneticPr fontId="2"/>
  </si>
  <si>
    <t>Ａ</t>
    <phoneticPr fontId="2"/>
  </si>
  <si>
    <t>納品書他欄は締後の集計額と納品書等を照合した場合にチェックする</t>
    <rPh sb="0" eb="3">
      <t>ノウヒンショ</t>
    </rPh>
    <rPh sb="3" eb="4">
      <t>ホカ</t>
    </rPh>
    <rPh sb="4" eb="5">
      <t>ラン</t>
    </rPh>
    <rPh sb="6" eb="7">
      <t>シ</t>
    </rPh>
    <rPh sb="7" eb="8">
      <t>ゴ</t>
    </rPh>
    <rPh sb="9" eb="11">
      <t>シュウケイ</t>
    </rPh>
    <rPh sb="11" eb="12">
      <t>ガク</t>
    </rPh>
    <rPh sb="13" eb="16">
      <t>ノウヒンショ</t>
    </rPh>
    <rPh sb="16" eb="17">
      <t>トウ</t>
    </rPh>
    <rPh sb="18" eb="20">
      <t>ショウゴウ</t>
    </rPh>
    <rPh sb="22" eb="24">
      <t>バアイ</t>
    </rPh>
    <phoneticPr fontId="2"/>
  </si>
  <si>
    <t>　　　支払日欄は翌期支払日を記入する</t>
    <rPh sb="3" eb="5">
      <t>シハライ</t>
    </rPh>
    <rPh sb="5" eb="6">
      <t>ビ</t>
    </rPh>
    <rPh sb="6" eb="7">
      <t>ラン</t>
    </rPh>
    <rPh sb="8" eb="9">
      <t>ヨク</t>
    </rPh>
    <rPh sb="9" eb="10">
      <t>キ</t>
    </rPh>
    <rPh sb="10" eb="12">
      <t>シハライ</t>
    </rPh>
    <rPh sb="12" eb="13">
      <t>ビ</t>
    </rPh>
    <rPh sb="14" eb="16">
      <t>キニュウ</t>
    </rPh>
    <phoneticPr fontId="2"/>
  </si>
  <si>
    <t>　　　補助簿欄は翌期補助簿と照合した場合にチェックする</t>
    <rPh sb="3" eb="5">
      <t>ホジョ</t>
    </rPh>
    <rPh sb="5" eb="6">
      <t>ボ</t>
    </rPh>
    <rPh sb="6" eb="7">
      <t>ラン</t>
    </rPh>
    <rPh sb="8" eb="9">
      <t>ヨク</t>
    </rPh>
    <rPh sb="9" eb="10">
      <t>キ</t>
    </rPh>
    <rPh sb="10" eb="12">
      <t>ホジョ</t>
    </rPh>
    <rPh sb="12" eb="13">
      <t>ボ</t>
    </rPh>
    <rPh sb="14" eb="16">
      <t>ショウゴウ</t>
    </rPh>
    <rPh sb="18" eb="20">
      <t>バアイ</t>
    </rPh>
    <phoneticPr fontId="2"/>
  </si>
  <si>
    <t>　　　債権欄は債権がある先に○印をする。</t>
    <rPh sb="3" eb="4">
      <t>サイム</t>
    </rPh>
    <rPh sb="4" eb="5">
      <t>ケン</t>
    </rPh>
    <rPh sb="5" eb="6">
      <t>ラン</t>
    </rPh>
    <rPh sb="7" eb="8">
      <t>サイム</t>
    </rPh>
    <rPh sb="8" eb="9">
      <t>ケン</t>
    </rPh>
    <rPh sb="12" eb="13">
      <t>サキ</t>
    </rPh>
    <rPh sb="15" eb="16">
      <t>シルシ</t>
    </rPh>
    <phoneticPr fontId="2"/>
  </si>
  <si>
    <t>その他必要なことは備考欄に記入する</t>
    <rPh sb="0" eb="3">
      <t>ソノタ</t>
    </rPh>
    <rPh sb="3" eb="5">
      <t>ヒツヨウ</t>
    </rPh>
    <rPh sb="9" eb="11">
      <t>ビコウ</t>
    </rPh>
    <rPh sb="11" eb="12">
      <t>ラン</t>
    </rPh>
    <rPh sb="13" eb="15">
      <t>キニュウ</t>
    </rPh>
    <phoneticPr fontId="2"/>
  </si>
  <si>
    <t>銀行　支店</t>
    <rPh sb="0" eb="2">
      <t>ギンコウ</t>
    </rPh>
    <rPh sb="3" eb="5">
      <t>シテン</t>
    </rPh>
    <phoneticPr fontId="2"/>
  </si>
  <si>
    <t>口座名</t>
    <rPh sb="0" eb="3">
      <t>コウザメイ</t>
    </rPh>
    <phoneticPr fontId="2"/>
  </si>
  <si>
    <t>期首残高</t>
    <rPh sb="0" eb="2">
      <t>キシュ</t>
    </rPh>
    <rPh sb="2" eb="4">
      <t>ザンダカ</t>
    </rPh>
    <phoneticPr fontId="2"/>
  </si>
  <si>
    <t>増加</t>
    <rPh sb="0" eb="2">
      <t>ゾウカ</t>
    </rPh>
    <phoneticPr fontId="2"/>
  </si>
  <si>
    <t>減少</t>
    <rPh sb="0" eb="2">
      <t>ゲンショウ</t>
    </rPh>
    <phoneticPr fontId="2"/>
  </si>
  <si>
    <t>期末残高</t>
    <rPh sb="0" eb="2">
      <t>キマツ</t>
    </rPh>
    <rPh sb="2" eb="4">
      <t>ザンダカ</t>
    </rPh>
    <phoneticPr fontId="2"/>
  </si>
  <si>
    <t>残証</t>
    <rPh sb="0" eb="1">
      <t>ザン</t>
    </rPh>
    <rPh sb="1" eb="2">
      <t>ショウ</t>
    </rPh>
    <phoneticPr fontId="2"/>
  </si>
  <si>
    <t>利率</t>
    <rPh sb="0" eb="2">
      <t>リリツ</t>
    </rPh>
    <phoneticPr fontId="2"/>
  </si>
  <si>
    <t>支払利息</t>
    <rPh sb="0" eb="2">
      <t>シハライ</t>
    </rPh>
    <rPh sb="2" eb="4">
      <t>リソク</t>
    </rPh>
    <phoneticPr fontId="2"/>
  </si>
  <si>
    <t>使途及び担保　期間</t>
    <rPh sb="0" eb="2">
      <t>シト</t>
    </rPh>
    <rPh sb="2" eb="3">
      <t>オヨ</t>
    </rPh>
    <rPh sb="4" eb="6">
      <t>タンポ</t>
    </rPh>
    <rPh sb="7" eb="9">
      <t>キカン</t>
    </rPh>
    <phoneticPr fontId="2"/>
  </si>
  <si>
    <t>　　借入金/総資本＝</t>
    <rPh sb="2" eb="4">
      <t>カリイレ</t>
    </rPh>
    <rPh sb="4" eb="5">
      <t>キン</t>
    </rPh>
    <rPh sb="6" eb="9">
      <t>ソウシホン</t>
    </rPh>
    <phoneticPr fontId="2"/>
  </si>
  <si>
    <t>支払利息/借入金平残＝</t>
    <rPh sb="0" eb="2">
      <t>シハライ</t>
    </rPh>
    <rPh sb="2" eb="4">
      <t>リソク</t>
    </rPh>
    <rPh sb="5" eb="7">
      <t>カリイレ</t>
    </rPh>
    <rPh sb="7" eb="8">
      <t>キン</t>
    </rPh>
    <rPh sb="8" eb="9">
      <t>ヘイ</t>
    </rPh>
    <rPh sb="9" eb="10">
      <t>ザン</t>
    </rPh>
    <phoneticPr fontId="2"/>
  </si>
  <si>
    <t>借　入　金　明　細　表</t>
    <rPh sb="0" eb="1">
      <t>シャク</t>
    </rPh>
    <rPh sb="2" eb="3">
      <t>イリ</t>
    </rPh>
    <rPh sb="4" eb="5">
      <t>キン</t>
    </rPh>
    <rPh sb="6" eb="7">
      <t>メイ</t>
    </rPh>
    <rPh sb="8" eb="9">
      <t>ホソ</t>
    </rPh>
    <rPh sb="10" eb="11">
      <t>オモテ</t>
    </rPh>
    <phoneticPr fontId="2"/>
  </si>
  <si>
    <t xml:space="preserve">  短期借入金</t>
    <rPh sb="2" eb="4">
      <t>タンキ</t>
    </rPh>
    <rPh sb="4" eb="6">
      <t>カリイレ</t>
    </rPh>
    <rPh sb="6" eb="7">
      <t>キン</t>
    </rPh>
    <phoneticPr fontId="2"/>
  </si>
  <si>
    <t xml:space="preserve">  長期借入金</t>
    <rPh sb="2" eb="4">
      <t>チョウキ</t>
    </rPh>
    <rPh sb="4" eb="6">
      <t>カリイレ</t>
    </rPh>
    <rPh sb="6" eb="7">
      <t>キン</t>
    </rPh>
    <phoneticPr fontId="2"/>
  </si>
  <si>
    <t xml:space="preserve"> 備考</t>
    <rPh sb="1" eb="3">
      <t>ビコウ</t>
    </rPh>
    <phoneticPr fontId="2"/>
  </si>
  <si>
    <t>単位：円</t>
    <rPh sb="0" eb="2">
      <t>タンイ</t>
    </rPh>
    <rPh sb="3" eb="4">
      <t>エン</t>
    </rPh>
    <phoneticPr fontId="2"/>
  </si>
  <si>
    <t>会社名</t>
    <rPh sb="0" eb="2">
      <t>カイシャ</t>
    </rPh>
    <rPh sb="2" eb="3">
      <t>メイ</t>
    </rPh>
    <phoneticPr fontId="2"/>
  </si>
  <si>
    <t>医業未収入金</t>
    <rPh sb="0" eb="2">
      <t>イギョウ</t>
    </rPh>
    <rPh sb="2" eb="4">
      <t>ミシュウ</t>
    </rPh>
    <rPh sb="4" eb="6">
      <t>ニュウキン</t>
    </rPh>
    <phoneticPr fontId="2"/>
  </si>
  <si>
    <t>窓口未収入金</t>
    <rPh sb="0" eb="2">
      <t>マドグチ</t>
    </rPh>
    <rPh sb="2" eb="4">
      <t>ミシュウ</t>
    </rPh>
    <rPh sb="4" eb="6">
      <t>ニュウキン</t>
    </rPh>
    <phoneticPr fontId="2"/>
  </si>
  <si>
    <t>源泉所得税預り金</t>
    <rPh sb="0" eb="2">
      <t>ゲンセン</t>
    </rPh>
    <rPh sb="2" eb="5">
      <t>ショトクゼイ</t>
    </rPh>
    <rPh sb="5" eb="6">
      <t>アズカ</t>
    </rPh>
    <rPh sb="7" eb="8">
      <t>キン</t>
    </rPh>
    <phoneticPr fontId="2"/>
  </si>
  <si>
    <t>(毎月納付・納期特例）</t>
    <rPh sb="1" eb="3">
      <t>マイツキ</t>
    </rPh>
    <rPh sb="3" eb="5">
      <t>ノウフ</t>
    </rPh>
    <rPh sb="6" eb="8">
      <t>ノウキ</t>
    </rPh>
    <rPh sb="8" eb="10">
      <t>トクレイ</t>
    </rPh>
    <phoneticPr fontId="2"/>
  </si>
  <si>
    <t>所得の</t>
    <rPh sb="0" eb="2">
      <t>ショトク</t>
    </rPh>
    <phoneticPr fontId="2"/>
  </si>
  <si>
    <t>納付の確認</t>
    <rPh sb="0" eb="2">
      <t>ノウフ</t>
    </rPh>
    <rPh sb="3" eb="5">
      <t>カクニン</t>
    </rPh>
    <phoneticPr fontId="2"/>
  </si>
  <si>
    <t>年月分</t>
    <rPh sb="0" eb="2">
      <t>ネンゲツ</t>
    </rPh>
    <rPh sb="2" eb="3">
      <t>ブン</t>
    </rPh>
    <phoneticPr fontId="2"/>
  </si>
  <si>
    <t>支払日</t>
    <rPh sb="0" eb="3">
      <t>シハライビ</t>
    </rPh>
    <phoneticPr fontId="2"/>
  </si>
  <si>
    <t>納付書の有無</t>
    <rPh sb="0" eb="3">
      <t>ノウフショ</t>
    </rPh>
    <rPh sb="4" eb="6">
      <t>ウム</t>
    </rPh>
    <phoneticPr fontId="2"/>
  </si>
  <si>
    <t>税込・税抜</t>
    <rPh sb="0" eb="2">
      <t>ゼイコミ</t>
    </rPh>
    <rPh sb="3" eb="4">
      <t>ゼイ</t>
    </rPh>
    <rPh sb="4" eb="5">
      <t>ヌ</t>
    </rPh>
    <phoneticPr fontId="2"/>
  </si>
  <si>
    <t>(前受金・未払費用・仮受金・預り金）</t>
    <rPh sb="1" eb="3">
      <t>マエウ</t>
    </rPh>
    <rPh sb="3" eb="4">
      <t>キン</t>
    </rPh>
    <rPh sb="5" eb="9">
      <t>ミバライヒヨウ</t>
    </rPh>
    <rPh sb="10" eb="12">
      <t>カリウ</t>
    </rPh>
    <rPh sb="12" eb="13">
      <t>キン</t>
    </rPh>
    <rPh sb="14" eb="15">
      <t>アズカ</t>
    </rPh>
    <rPh sb="16" eb="17">
      <t>キン</t>
    </rPh>
    <phoneticPr fontId="2"/>
  </si>
  <si>
    <t>「 登録番号又は法人番号 」 欄にインボイス登録番号又は法人番号を記載した場合には、</t>
    <rPh sb="2" eb="4">
      <t>トウロク</t>
    </rPh>
    <rPh sb="4" eb="6">
      <t>バンゴウ</t>
    </rPh>
    <rPh sb="6" eb="7">
      <t>マタ</t>
    </rPh>
    <rPh sb="8" eb="10">
      <t>ホウジン</t>
    </rPh>
    <rPh sb="10" eb="12">
      <t>バンゴウ</t>
    </rPh>
    <rPh sb="15" eb="16">
      <t>ラン</t>
    </rPh>
    <rPh sb="22" eb="24">
      <t>トウロク</t>
    </rPh>
    <rPh sb="24" eb="26">
      <t>バンゴウ</t>
    </rPh>
    <rPh sb="26" eb="27">
      <t>マタ</t>
    </rPh>
    <rPh sb="28" eb="30">
      <t>ホウジン</t>
    </rPh>
    <rPh sb="30" eb="32">
      <t>バンゴウ</t>
    </rPh>
    <rPh sb="33" eb="35">
      <t>キサイ</t>
    </rPh>
    <rPh sb="37" eb="39">
      <t>バアイ</t>
    </rPh>
    <phoneticPr fontId="2"/>
  </si>
  <si>
    <t>なお、登録番号を記載する際には、 「 T 」 を含めて記載してください。</t>
    <rPh sb="3" eb="5">
      <t>トウロク</t>
    </rPh>
    <rPh sb="5" eb="7">
      <t>バンゴウ</t>
    </rPh>
    <rPh sb="8" eb="10">
      <t>キサイ</t>
    </rPh>
    <rPh sb="12" eb="13">
      <t>サイ</t>
    </rPh>
    <rPh sb="24" eb="25">
      <t>フク</t>
    </rPh>
    <rPh sb="27" eb="29">
      <t>キサイ</t>
    </rPh>
    <phoneticPr fontId="2"/>
  </si>
  <si>
    <t>取引先の 「 名称（氏名） 」 欄及び 「 所在地（住所） 」欄 の記載を省略しても差し支えありません。</t>
    <rPh sb="0" eb="2">
      <t>トリヒキ</t>
    </rPh>
    <rPh sb="2" eb="3">
      <t>サキ</t>
    </rPh>
    <rPh sb="7" eb="9">
      <t>メイショウ</t>
    </rPh>
    <rPh sb="10" eb="12">
      <t>シメイ</t>
    </rPh>
    <rPh sb="16" eb="17">
      <t>ラン</t>
    </rPh>
    <rPh sb="17" eb="18">
      <t>オヨ</t>
    </rPh>
    <rPh sb="22" eb="25">
      <t>ショザイチ</t>
    </rPh>
    <rPh sb="26" eb="28">
      <t>ジュウショ</t>
    </rPh>
    <rPh sb="31" eb="32">
      <t>ラン</t>
    </rPh>
    <rPh sb="34" eb="36">
      <t>キサイ</t>
    </rPh>
    <rPh sb="37" eb="39">
      <t>ショウリャク</t>
    </rPh>
    <rPh sb="42" eb="43">
      <t>サ</t>
    </rPh>
    <rPh sb="44" eb="45">
      <t>ツカ</t>
    </rPh>
    <phoneticPr fontId="2"/>
  </si>
  <si>
    <t>（登録番号又は
法人番号）</t>
    <rPh sb="1" eb="3">
      <t>トウロク</t>
    </rPh>
    <rPh sb="3" eb="5">
      <t>バンゴウ</t>
    </rPh>
    <rPh sb="5" eb="6">
      <t>マタ</t>
    </rPh>
    <rPh sb="8" eb="10">
      <t>ホウジン</t>
    </rPh>
    <rPh sb="10" eb="12">
      <t>バンゴウ</t>
    </rPh>
    <phoneticPr fontId="2"/>
  </si>
  <si>
    <t>振出人欄の記載を省略しても差し支えありません。</t>
    <rPh sb="0" eb="3">
      <t>フリダシニン</t>
    </rPh>
    <rPh sb="3" eb="4">
      <t>ラン</t>
    </rPh>
    <rPh sb="5" eb="7">
      <t>キサイ</t>
    </rPh>
    <rPh sb="8" eb="10">
      <t>ショウリャク</t>
    </rPh>
    <rPh sb="13" eb="14">
      <t>サ</t>
    </rPh>
    <rPh sb="15" eb="16">
      <t>ツカ</t>
    </rPh>
    <phoneticPr fontId="2"/>
  </si>
  <si>
    <r>
      <t xml:space="preserve">名称
</t>
    </r>
    <r>
      <rPr>
        <sz val="8"/>
        <rFont val="ＭＳ Ｐ明朝"/>
        <family val="1"/>
        <charset val="128"/>
      </rPr>
      <t>（登録番号又は
法人番号）</t>
    </r>
    <rPh sb="0" eb="2">
      <t>メイショウ</t>
    </rPh>
    <rPh sb="4" eb="9">
      <t>トウロクバンゴウマタ</t>
    </rPh>
    <rPh sb="11" eb="15">
      <t>ホウジンバンゴウ</t>
    </rPh>
    <phoneticPr fontId="2"/>
  </si>
  <si>
    <t>「 登録番号又は法人番号 」 欄にインボイス登録番号又は法人番号を記載した場合には、取引先の 「 名称（氏名） 」 欄及び「 所在地（住所） 」欄 の</t>
    <rPh sb="2" eb="4">
      <t>トウロク</t>
    </rPh>
    <rPh sb="4" eb="6">
      <t>バンゴウ</t>
    </rPh>
    <rPh sb="6" eb="7">
      <t>マタ</t>
    </rPh>
    <rPh sb="8" eb="10">
      <t>ホウジン</t>
    </rPh>
    <rPh sb="10" eb="12">
      <t>バンゴウ</t>
    </rPh>
    <rPh sb="15" eb="16">
      <t>ラン</t>
    </rPh>
    <rPh sb="22" eb="24">
      <t>トウロク</t>
    </rPh>
    <rPh sb="24" eb="26">
      <t>バンゴウ</t>
    </rPh>
    <rPh sb="26" eb="27">
      <t>マタ</t>
    </rPh>
    <rPh sb="28" eb="30">
      <t>ホウジン</t>
    </rPh>
    <rPh sb="30" eb="32">
      <t>バンゴウ</t>
    </rPh>
    <rPh sb="33" eb="35">
      <t>キサイ</t>
    </rPh>
    <rPh sb="37" eb="39">
      <t>バアイ</t>
    </rPh>
    <phoneticPr fontId="2"/>
  </si>
  <si>
    <t>記載を省略しても差し支えありません。 なお、登録番号を記載する際には、 「 T 」 を含めて記載してください。</t>
    <rPh sb="0" eb="2">
      <t>キサイ</t>
    </rPh>
    <rPh sb="3" eb="5">
      <t>ショウリャク</t>
    </rPh>
    <rPh sb="8" eb="9">
      <t>サ</t>
    </rPh>
    <rPh sb="10" eb="11">
      <t>ツカ</t>
    </rPh>
    <phoneticPr fontId="2"/>
  </si>
  <si>
    <t>法人・代表者との関係</t>
    <rPh sb="0" eb="2">
      <t>ホウジン</t>
    </rPh>
    <rPh sb="3" eb="6">
      <t>ダイヒョウシャ</t>
    </rPh>
    <rPh sb="8" eb="10">
      <t>カンケイ</t>
    </rPh>
    <phoneticPr fontId="2"/>
  </si>
  <si>
    <r>
      <t xml:space="preserve">貸付先
</t>
    </r>
    <r>
      <rPr>
        <sz val="8"/>
        <rFont val="ＭＳ Ｐ明朝"/>
        <family val="1"/>
        <charset val="128"/>
      </rPr>
      <t>(登録番号又は
法人番号）</t>
    </r>
    <rPh sb="0" eb="2">
      <t>カシツケ</t>
    </rPh>
    <rPh sb="2" eb="3">
      <t>サキ</t>
    </rPh>
    <rPh sb="5" eb="7">
      <t>トウロク</t>
    </rPh>
    <rPh sb="7" eb="9">
      <t>バンゴウ</t>
    </rPh>
    <rPh sb="9" eb="10">
      <t>マタ</t>
    </rPh>
    <rPh sb="12" eb="14">
      <t>ホウジン</t>
    </rPh>
    <rPh sb="14" eb="16">
      <t>バンゴウ</t>
    </rPh>
    <phoneticPr fontId="2"/>
  </si>
  <si>
    <t>「登録番号又は法人番号」 欄にインボイス登録番号又は法人番号を記載した場合には、</t>
    <rPh sb="1" eb="3">
      <t>トウロク</t>
    </rPh>
    <rPh sb="3" eb="5">
      <t>バンゴウ</t>
    </rPh>
    <rPh sb="5" eb="6">
      <t>マタ</t>
    </rPh>
    <rPh sb="7" eb="9">
      <t>ホウジン</t>
    </rPh>
    <rPh sb="9" eb="11">
      <t>バンゴウ</t>
    </rPh>
    <rPh sb="13" eb="14">
      <t>ラン</t>
    </rPh>
    <rPh sb="20" eb="22">
      <t>トウロク</t>
    </rPh>
    <rPh sb="22" eb="24">
      <t>バンゴウ</t>
    </rPh>
    <rPh sb="24" eb="25">
      <t>マタ</t>
    </rPh>
    <rPh sb="26" eb="28">
      <t>ホウジン</t>
    </rPh>
    <rPh sb="28" eb="30">
      <t>バンゴウ</t>
    </rPh>
    <rPh sb="31" eb="33">
      <t>キサイ</t>
    </rPh>
    <rPh sb="35" eb="37">
      <t>バアイ</t>
    </rPh>
    <phoneticPr fontId="2"/>
  </si>
  <si>
    <t>取引先の 「名称（氏名）」 欄及び 「所在地（住所）」欄 の記載を省略しても差し支えありません。</t>
    <rPh sb="0" eb="2">
      <t>トリヒキ</t>
    </rPh>
    <rPh sb="2" eb="3">
      <t>サキ</t>
    </rPh>
    <rPh sb="6" eb="8">
      <t>メイショウ</t>
    </rPh>
    <rPh sb="9" eb="11">
      <t>シメイ</t>
    </rPh>
    <rPh sb="14" eb="15">
      <t>ラン</t>
    </rPh>
    <rPh sb="15" eb="16">
      <t>オヨ</t>
    </rPh>
    <rPh sb="19" eb="22">
      <t>ショザイチ</t>
    </rPh>
    <rPh sb="23" eb="25">
      <t>ジュウショ</t>
    </rPh>
    <rPh sb="27" eb="28">
      <t>ラン</t>
    </rPh>
    <rPh sb="30" eb="32">
      <t>キサイ</t>
    </rPh>
    <rPh sb="33" eb="35">
      <t>ショウリャク</t>
    </rPh>
    <rPh sb="38" eb="39">
      <t>サ</t>
    </rPh>
    <rPh sb="40" eb="41">
      <t>ツカ</t>
    </rPh>
    <phoneticPr fontId="2"/>
  </si>
  <si>
    <t>(登録番号又は法人番号)</t>
    <rPh sb="1" eb="3">
      <t>トウロク</t>
    </rPh>
    <rPh sb="3" eb="5">
      <t>バンゴウ</t>
    </rPh>
    <rPh sb="5" eb="6">
      <t>マタ</t>
    </rPh>
    <rPh sb="7" eb="9">
      <t>ホウジン</t>
    </rPh>
    <rPh sb="9" eb="11">
      <t>バンゴウ</t>
    </rPh>
    <phoneticPr fontId="2"/>
  </si>
  <si>
    <t>省略しても差し支えありません。　なお、登録番号を記載する際には、 「 T 」 を含めて記載してください。</t>
    <rPh sb="0" eb="2">
      <t>ショウリャク</t>
    </rPh>
    <rPh sb="5" eb="6">
      <t>サ</t>
    </rPh>
    <rPh sb="7" eb="8">
      <t>ツカ</t>
    </rPh>
    <phoneticPr fontId="2"/>
  </si>
  <si>
    <t>「 登録番号又は法人番号 」 欄にインボイス登録番号又は法人番号を記載した場合には、「 支払先 」 欄の記載を</t>
    <rPh sb="2" eb="4">
      <t>トウロク</t>
    </rPh>
    <rPh sb="4" eb="6">
      <t>バンゴウ</t>
    </rPh>
    <rPh sb="6" eb="7">
      <t>マタ</t>
    </rPh>
    <rPh sb="8" eb="10">
      <t>ホウジン</t>
    </rPh>
    <rPh sb="10" eb="12">
      <t>バンゴウ</t>
    </rPh>
    <rPh sb="15" eb="16">
      <t>ラン</t>
    </rPh>
    <rPh sb="22" eb="24">
      <t>トウロク</t>
    </rPh>
    <rPh sb="24" eb="26">
      <t>バンゴウ</t>
    </rPh>
    <rPh sb="26" eb="27">
      <t>マタ</t>
    </rPh>
    <rPh sb="28" eb="30">
      <t>ホウジン</t>
    </rPh>
    <rPh sb="30" eb="32">
      <t>バンゴウ</t>
    </rPh>
    <rPh sb="33" eb="35">
      <t>キサイ</t>
    </rPh>
    <rPh sb="37" eb="39">
      <t>バアイ</t>
    </rPh>
    <rPh sb="44" eb="46">
      <t>シハライ</t>
    </rPh>
    <rPh sb="46" eb="47">
      <t>サキ</t>
    </rPh>
    <rPh sb="50" eb="51">
      <t>ラン</t>
    </rPh>
    <rPh sb="52" eb="54">
      <t>キサイ</t>
    </rPh>
    <phoneticPr fontId="2"/>
  </si>
  <si>
    <t>✔</t>
    <phoneticPr fontId="2"/>
  </si>
  <si>
    <t>銀行</t>
    <rPh sb="0" eb="2">
      <t>ギンコウ</t>
    </rPh>
    <phoneticPr fontId="2"/>
  </si>
  <si>
    <t>信用金庫</t>
    <rPh sb="0" eb="2">
      <t>シンヨウ</t>
    </rPh>
    <rPh sb="2" eb="4">
      <t>キンコ</t>
    </rPh>
    <phoneticPr fontId="2"/>
  </si>
  <si>
    <t>信用組合</t>
    <rPh sb="0" eb="2">
      <t>シンヨウ</t>
    </rPh>
    <rPh sb="2" eb="4">
      <t>クミアイ</t>
    </rPh>
    <phoneticPr fontId="2"/>
  </si>
  <si>
    <t>農協</t>
    <rPh sb="0" eb="2">
      <t>ノウキョウ</t>
    </rPh>
    <phoneticPr fontId="2"/>
  </si>
  <si>
    <t>労働金庫</t>
    <rPh sb="0" eb="2">
      <t>ロウドウ</t>
    </rPh>
    <rPh sb="2" eb="4">
      <t>キンコ</t>
    </rPh>
    <phoneticPr fontId="2"/>
  </si>
  <si>
    <t>金融公庫</t>
    <rPh sb="0" eb="2">
      <t>キンユウ</t>
    </rPh>
    <rPh sb="2" eb="4">
      <t>コウコ</t>
    </rPh>
    <phoneticPr fontId="2"/>
  </si>
  <si>
    <t xml:space="preserve"> </t>
  </si>
  <si>
    <r>
      <t>棚卸資産明細</t>
    </r>
    <r>
      <rPr>
        <sz val="14"/>
        <rFont val="ＭＳ Ｐ明朝"/>
        <family val="1"/>
        <charset val="128"/>
      </rPr>
      <t>（仕掛品）</t>
    </r>
    <rPh sb="0" eb="2">
      <t>タナオロシ</t>
    </rPh>
    <rPh sb="2" eb="4">
      <t>シサン</t>
    </rPh>
    <rPh sb="4" eb="6">
      <t>メイサイ</t>
    </rPh>
    <rPh sb="7" eb="9">
      <t>シカカリ</t>
    </rPh>
    <rPh sb="9" eb="10">
      <t>ヒン</t>
    </rPh>
    <phoneticPr fontId="2"/>
  </si>
  <si>
    <t>買掛金・未払金</t>
    <rPh sb="0" eb="3">
      <t>カイカケキン</t>
    </rPh>
    <rPh sb="4" eb="7">
      <t>ミバライキン</t>
    </rPh>
    <phoneticPr fontId="2"/>
  </si>
  <si>
    <t>売　掛　金</t>
    <rPh sb="0" eb="1">
      <t>バイ</t>
    </rPh>
    <rPh sb="2" eb="3">
      <t>カケ</t>
    </rPh>
    <rPh sb="4" eb="5">
      <t>キン</t>
    </rPh>
    <phoneticPr fontId="2"/>
  </si>
  <si>
    <t>総合計</t>
    <rPh sb="0" eb="1">
      <t>ソウ</t>
    </rPh>
    <rPh sb="1" eb="3">
      <t>ゴウケイ</t>
    </rPh>
    <phoneticPr fontId="2"/>
  </si>
  <si>
    <t>前払</t>
    <rPh sb="0" eb="2">
      <t>マエバライ</t>
    </rPh>
    <phoneticPr fontId="2"/>
  </si>
  <si>
    <t>未収</t>
    <rPh sb="0" eb="2">
      <t>ミシュウ</t>
    </rPh>
    <phoneticPr fontId="2"/>
  </si>
  <si>
    <t>仮払</t>
    <rPh sb="0" eb="2">
      <t>カリバライ</t>
    </rPh>
    <phoneticPr fontId="2"/>
  </si>
  <si>
    <t>退</t>
    <rPh sb="0" eb="1">
      <t>タイ</t>
    </rPh>
    <phoneticPr fontId="2"/>
  </si>
  <si>
    <t>利</t>
    <rPh sb="0" eb="1">
      <t>リ</t>
    </rPh>
    <phoneticPr fontId="2"/>
  </si>
  <si>
    <t>配</t>
    <rPh sb="0" eb="1">
      <t>ハイ</t>
    </rPh>
    <phoneticPr fontId="2"/>
  </si>
  <si>
    <t>非</t>
    <rPh sb="0" eb="1">
      <t>ヒ</t>
    </rPh>
    <phoneticPr fontId="2"/>
  </si>
  <si>
    <t>給</t>
    <rPh sb="0" eb="1">
      <t>キュウ</t>
    </rPh>
    <phoneticPr fontId="2"/>
  </si>
  <si>
    <t>報</t>
    <rPh sb="0" eb="1">
      <t>ホウ</t>
    </rPh>
    <phoneticPr fontId="2"/>
  </si>
  <si>
    <t>前受</t>
    <rPh sb="0" eb="2">
      <t>マエウケ</t>
    </rPh>
    <phoneticPr fontId="2"/>
  </si>
  <si>
    <t>未払費用</t>
    <rPh sb="0" eb="2">
      <t>ミバライ</t>
    </rPh>
    <rPh sb="2" eb="4">
      <t>ヒヨウ</t>
    </rPh>
    <phoneticPr fontId="2"/>
  </si>
  <si>
    <t>仮受金</t>
    <rPh sb="0" eb="2">
      <t>カリウケ</t>
    </rPh>
    <rPh sb="2" eb="3">
      <t>キン</t>
    </rPh>
    <phoneticPr fontId="2"/>
  </si>
  <si>
    <t>預り金</t>
    <rPh sb="0" eb="1">
      <t>アズカ</t>
    </rPh>
    <rPh sb="2" eb="3">
      <t>キン</t>
    </rPh>
    <phoneticPr fontId="2"/>
  </si>
  <si>
    <t>（登録番号又は法人番号）</t>
    <rPh sb="1" eb="3">
      <t>トウロク</t>
    </rPh>
    <rPh sb="3" eb="5">
      <t>バンゴウ</t>
    </rPh>
    <rPh sb="5" eb="6">
      <t>マタ</t>
    </rPh>
    <rPh sb="7" eb="9">
      <t>ホウジン</t>
    </rPh>
    <rPh sb="9" eb="11">
      <t>バンゴウ</t>
    </rPh>
    <phoneticPr fontId="2"/>
  </si>
  <si>
    <t>取引先名</t>
    <rPh sb="0" eb="2">
      <t>トリヒキ</t>
    </rPh>
    <rPh sb="2" eb="3">
      <t>サキ</t>
    </rPh>
    <rPh sb="3" eb="4">
      <t>メイ</t>
    </rPh>
    <phoneticPr fontId="2"/>
  </si>
  <si>
    <t>現金実査表</t>
    <rPh sb="0" eb="2">
      <t>ゲンキン</t>
    </rPh>
    <rPh sb="2" eb="3">
      <t>ジツ</t>
    </rPh>
    <rPh sb="3" eb="4">
      <t>サ</t>
    </rPh>
    <rPh sb="4" eb="5">
      <t>ヒョウ</t>
    </rPh>
    <phoneticPr fontId="2"/>
  </si>
  <si>
    <t>場所</t>
    <rPh sb="0" eb="2">
      <t>バショ</t>
    </rPh>
    <phoneticPr fontId="2"/>
  </si>
  <si>
    <t>実査日</t>
    <rPh sb="0" eb="2">
      <t>ジッサ</t>
    </rPh>
    <rPh sb="2" eb="3">
      <t>ビ</t>
    </rPh>
    <phoneticPr fontId="2"/>
  </si>
  <si>
    <t>年　　月　　日</t>
    <rPh sb="0" eb="1">
      <t>ネン</t>
    </rPh>
    <rPh sb="3" eb="4">
      <t>ガツ</t>
    </rPh>
    <rPh sb="6" eb="7">
      <t>ニチ</t>
    </rPh>
    <phoneticPr fontId="2"/>
  </si>
  <si>
    <t>金　　　種</t>
    <rPh sb="0" eb="5">
      <t>キンシュ</t>
    </rPh>
    <phoneticPr fontId="2"/>
  </si>
  <si>
    <t>計算式に必要な数値</t>
    <rPh sb="0" eb="3">
      <t>ケイサンシキ</t>
    </rPh>
    <rPh sb="4" eb="6">
      <t>ヒツヨウ</t>
    </rPh>
    <rPh sb="7" eb="9">
      <t>スウチ</t>
    </rPh>
    <phoneticPr fontId="2"/>
  </si>
  <si>
    <t>１万円札</t>
    <rPh sb="0" eb="3">
      <t>１マンエン</t>
    </rPh>
    <rPh sb="3" eb="4">
      <t>サツ</t>
    </rPh>
    <phoneticPr fontId="2"/>
  </si>
  <si>
    <t>枚</t>
    <rPh sb="0" eb="1">
      <t>マイ</t>
    </rPh>
    <phoneticPr fontId="2"/>
  </si>
  <si>
    <t>５千円札</t>
    <rPh sb="0" eb="3">
      <t>５センエン</t>
    </rPh>
    <rPh sb="3" eb="4">
      <t>サツ</t>
    </rPh>
    <phoneticPr fontId="2"/>
  </si>
  <si>
    <t>２千円札</t>
    <rPh sb="0" eb="2">
      <t>２センネン</t>
    </rPh>
    <rPh sb="2" eb="3">
      <t>エン</t>
    </rPh>
    <rPh sb="3" eb="4">
      <t>サツ</t>
    </rPh>
    <phoneticPr fontId="2"/>
  </si>
  <si>
    <t>1千円札</t>
    <rPh sb="1" eb="3">
      <t>センエン</t>
    </rPh>
    <rPh sb="3" eb="4">
      <t>サツ</t>
    </rPh>
    <phoneticPr fontId="2"/>
  </si>
  <si>
    <t>500円玉</t>
    <rPh sb="3" eb="4">
      <t>エン</t>
    </rPh>
    <rPh sb="4" eb="5">
      <t>タマ</t>
    </rPh>
    <phoneticPr fontId="2"/>
  </si>
  <si>
    <t>100円玉</t>
    <rPh sb="3" eb="4">
      <t>エン</t>
    </rPh>
    <rPh sb="4" eb="5">
      <t>タマ</t>
    </rPh>
    <phoneticPr fontId="2"/>
  </si>
  <si>
    <t>５０円玉</t>
    <rPh sb="0" eb="3">
      <t>５０エン</t>
    </rPh>
    <rPh sb="3" eb="4">
      <t>タマ</t>
    </rPh>
    <phoneticPr fontId="2"/>
  </si>
  <si>
    <t>１０円玉</t>
    <rPh sb="0" eb="3">
      <t>１０エン</t>
    </rPh>
    <rPh sb="3" eb="4">
      <t>タマ</t>
    </rPh>
    <phoneticPr fontId="2"/>
  </si>
  <si>
    <t>５円玉</t>
    <rPh sb="0" eb="2">
      <t>５エン</t>
    </rPh>
    <rPh sb="2" eb="3">
      <t>タマ</t>
    </rPh>
    <phoneticPr fontId="2"/>
  </si>
  <si>
    <t>１円玉</t>
    <rPh sb="0" eb="2">
      <t>１エン</t>
    </rPh>
    <rPh sb="2" eb="3">
      <t>タマ</t>
    </rPh>
    <phoneticPr fontId="2"/>
  </si>
  <si>
    <t>小切手</t>
    <rPh sb="0" eb="3">
      <t>コギッテ</t>
    </rPh>
    <phoneticPr fontId="2"/>
  </si>
  <si>
    <t>実査者</t>
    <rPh sb="0" eb="1">
      <t>ジツ</t>
    </rPh>
    <rPh sb="1" eb="2">
      <t>サ</t>
    </rPh>
    <rPh sb="2" eb="3">
      <t>シャ</t>
    </rPh>
    <phoneticPr fontId="2"/>
  </si>
  <si>
    <t>承認者</t>
    <rPh sb="0" eb="2">
      <t>ショウニン</t>
    </rPh>
    <rPh sb="2" eb="3">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</si>
</sst>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6"/>
      <name val="ＭＳ Ｐ明朝"/>
      <family val="1"/>
      <charset val="128"/>
    </font>
    <font>
      <sz val="10"/>
      <name val="ＭＳ Ｐ明朝"/>
      <family val="1"/>
      <charset val="128"/>
    </font>
    <font>
      <sz val="9"/>
      <name val="ＭＳ Ｐ明朝"/>
      <family val="1"/>
      <charset val="128"/>
    </font>
    <font>
      <sz val="12"/>
      <name val="ＭＳ Ｐ明朝"/>
      <family val="1"/>
      <charset val="128"/>
    </font>
    <font>
      <sz val="8"/>
      <name val="ＭＳ Ｐ明朝"/>
      <family val="1"/>
      <charset val="128"/>
    </font>
    <font>
      <b/>
      <sz val="11"/>
      <name val="ＭＳ Ｐ明朝"/>
      <family val="1"/>
      <charset val="128"/>
    </font>
    <font>
      <sz val="14"/>
      <name val="ＭＳ Ｐゴシック"/>
      <family val="3"/>
      <charset val="128"/>
    </font>
    <font>
      <sz val="16"/>
      <name val="ＭＳ Ｐゴシック"/>
      <family val="3"/>
      <charset val="128"/>
    </font>
    <font>
      <sz val="20"/>
      <name val="ＭＳ Ｐ明朝"/>
      <family val="1"/>
      <charset val="128"/>
    </font>
    <font>
      <sz val="22"/>
      <name val="ＭＳ Ｐ明朝"/>
      <family val="1"/>
      <charset val="128"/>
    </font>
    <font>
      <sz val="11"/>
      <name val="ＭＳ Ｐゴシック"/>
      <family val="3"/>
      <charset val="128"/>
    </font>
    <font>
      <sz val="12"/>
      <name val="ＭＳ Ｐゴシック"/>
      <family val="3"/>
      <charset val="128"/>
    </font>
    <font>
      <sz val="14"/>
      <name val="ＭＳ 明朝"/>
      <family val="1"/>
      <charset val="128"/>
    </font>
    <font>
      <u/>
      <sz val="10"/>
      <color rgb="FFFF0000"/>
      <name val="ＭＳ Ｐ明朝"/>
      <family val="1"/>
      <charset val="128"/>
    </font>
    <font>
      <u/>
      <sz val="8"/>
      <color rgb="FFFF0000"/>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indexed="42"/>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thin">
        <color indexed="64"/>
      </top>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dotted">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dotted">
        <color indexed="64"/>
      </right>
      <top/>
      <bottom/>
      <diagonal/>
    </border>
  </borders>
  <cellStyleXfs count="4">
    <xf numFmtId="0" fontId="0" fillId="0" borderId="0"/>
    <xf numFmtId="38" fontId="1" fillId="0" borderId="0" applyFont="0" applyFill="0" applyBorder="0" applyAlignment="0" applyProtection="0"/>
    <xf numFmtId="38" fontId="15" fillId="0" borderId="0" applyFont="0" applyFill="0" applyBorder="0" applyAlignment="0" applyProtection="0">
      <alignment vertical="center"/>
    </xf>
    <xf numFmtId="0" fontId="17" fillId="0" borderId="0"/>
  </cellStyleXfs>
  <cellXfs count="426">
    <xf numFmtId="0" fontId="0" fillId="0" borderId="0" xfId="0"/>
    <xf numFmtId="0" fontId="3" fillId="0" borderId="0" xfId="0" applyFont="1"/>
    <xf numFmtId="0" fontId="4" fillId="0" borderId="0" xfId="0" applyFont="1"/>
    <xf numFmtId="0" fontId="4" fillId="0" borderId="1" xfId="0" applyFont="1" applyBorder="1" applyAlignment="1">
      <alignment horizontal="distributed" justifyLastLine="1"/>
    </xf>
    <xf numFmtId="0" fontId="4" fillId="0" borderId="2" xfId="0" applyFont="1" applyBorder="1" applyAlignment="1">
      <alignment horizontal="distributed" justifyLastLine="1"/>
    </xf>
    <xf numFmtId="0" fontId="4" fillId="0" borderId="3" xfId="0" applyFont="1" applyBorder="1" applyAlignment="1">
      <alignment horizontal="distributed" justifyLastLine="1"/>
    </xf>
    <xf numFmtId="0" fontId="4" fillId="0" borderId="4" xfId="0" applyFont="1" applyBorder="1" applyAlignment="1">
      <alignment horizontal="distributed" justifyLastLine="1"/>
    </xf>
    <xf numFmtId="0" fontId="4" fillId="0" borderId="1" xfId="0" applyFont="1" applyBorder="1"/>
    <xf numFmtId="0" fontId="4" fillId="0" borderId="2" xfId="0" applyFont="1" applyBorder="1"/>
    <xf numFmtId="0" fontId="4" fillId="0" borderId="3" xfId="0" applyFont="1" applyBorder="1"/>
    <xf numFmtId="0" fontId="4" fillId="0" borderId="4" xfId="0" applyFont="1" applyBorder="1" applyAlignment="1">
      <alignment horizontal="center"/>
    </xf>
    <xf numFmtId="0" fontId="4" fillId="0" borderId="5" xfId="0" applyFont="1" applyBorder="1"/>
    <xf numFmtId="0" fontId="4" fillId="0" borderId="6" xfId="0" applyFont="1" applyBorder="1"/>
    <xf numFmtId="0" fontId="4" fillId="0" borderId="7" xfId="0" applyFont="1" applyBorder="1"/>
    <xf numFmtId="0" fontId="4" fillId="0" borderId="8" xfId="0" applyFont="1" applyBorder="1" applyAlignment="1">
      <alignment horizontal="distributed" justifyLastLine="1"/>
    </xf>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4" fillId="0" borderId="4"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0" xfId="0" applyFont="1" applyAlignment="1">
      <alignment wrapText="1"/>
    </xf>
    <xf numFmtId="0" fontId="4" fillId="0" borderId="6" xfId="0" applyFont="1" applyBorder="1" applyAlignment="1">
      <alignment wrapText="1"/>
    </xf>
    <xf numFmtId="38" fontId="4" fillId="0" borderId="0" xfId="1" applyFont="1"/>
    <xf numFmtId="38" fontId="4" fillId="0" borderId="1" xfId="1" applyFont="1" applyBorder="1" applyAlignment="1">
      <alignment horizontal="distributed" justifyLastLine="1"/>
    </xf>
    <xf numFmtId="38" fontId="4" fillId="0" borderId="1" xfId="1" applyFont="1" applyBorder="1"/>
    <xf numFmtId="38" fontId="4" fillId="0" borderId="10" xfId="1" applyFont="1" applyBorder="1"/>
    <xf numFmtId="38" fontId="4" fillId="0" borderId="16" xfId="1" applyFont="1" applyBorder="1"/>
    <xf numFmtId="38" fontId="4" fillId="0" borderId="0" xfId="1" applyFont="1" applyBorder="1"/>
    <xf numFmtId="38" fontId="4" fillId="0" borderId="6" xfId="1" applyFont="1" applyBorder="1"/>
    <xf numFmtId="14" fontId="4" fillId="0" borderId="0" xfId="0" applyNumberFormat="1" applyFont="1"/>
    <xf numFmtId="38" fontId="4" fillId="0" borderId="0" xfId="1" applyFont="1" applyBorder="1" applyAlignment="1">
      <alignment horizontal="center"/>
    </xf>
    <xf numFmtId="0" fontId="4" fillId="0" borderId="19" xfId="0" applyFont="1" applyBorder="1"/>
    <xf numFmtId="0" fontId="4" fillId="0" borderId="8" xfId="0" applyFont="1" applyBorder="1"/>
    <xf numFmtId="0" fontId="4" fillId="0" borderId="20" xfId="0" applyFont="1" applyBorder="1"/>
    <xf numFmtId="0" fontId="4" fillId="0" borderId="1" xfId="0" applyFont="1" applyBorder="1" applyAlignment="1">
      <alignment horizontal="center"/>
    </xf>
    <xf numFmtId="0" fontId="4" fillId="0" borderId="0" xfId="0" applyFont="1" applyAlignment="1">
      <alignment horizontal="right"/>
    </xf>
    <xf numFmtId="0" fontId="4" fillId="0" borderId="0" xfId="0" applyFont="1" applyAlignment="1">
      <alignment horizontal="left"/>
    </xf>
    <xf numFmtId="0" fontId="4" fillId="0" borderId="21" xfId="0" applyFont="1" applyBorder="1" applyAlignment="1">
      <alignment horizontal="distributed" justifyLastLine="1"/>
    </xf>
    <xf numFmtId="0" fontId="4" fillId="0" borderId="10" xfId="0" applyFont="1" applyBorder="1" applyAlignment="1">
      <alignment horizontal="distributed" justifyLastLine="1"/>
    </xf>
    <xf numFmtId="0" fontId="4" fillId="0" borderId="22" xfId="0" applyFont="1" applyBorder="1" applyAlignment="1">
      <alignment horizontal="center"/>
    </xf>
    <xf numFmtId="57" fontId="4" fillId="0" borderId="23" xfId="0" applyNumberFormat="1" applyFont="1" applyBorder="1"/>
    <xf numFmtId="0" fontId="4" fillId="0" borderId="26" xfId="0" applyFont="1" applyBorder="1"/>
    <xf numFmtId="0" fontId="4" fillId="0" borderId="21" xfId="0" applyFont="1" applyBorder="1"/>
    <xf numFmtId="0" fontId="4" fillId="0" borderId="29" xfId="0" applyFont="1" applyBorder="1"/>
    <xf numFmtId="57" fontId="4" fillId="0" borderId="21" xfId="0" applyNumberFormat="1" applyFont="1" applyBorder="1"/>
    <xf numFmtId="0" fontId="4" fillId="0" borderId="30" xfId="0" applyFont="1" applyBorder="1"/>
    <xf numFmtId="0" fontId="4" fillId="0" borderId="31" xfId="0" applyFont="1" applyBorder="1"/>
    <xf numFmtId="0" fontId="4" fillId="0" borderId="32" xfId="0" applyFont="1" applyBorder="1"/>
    <xf numFmtId="0" fontId="4" fillId="0" borderId="27" xfId="0" applyFont="1" applyBorder="1"/>
    <xf numFmtId="0" fontId="4" fillId="0" borderId="33" xfId="0" applyFont="1" applyBorder="1"/>
    <xf numFmtId="0" fontId="4" fillId="0" borderId="24" xfId="0" applyFont="1" applyBorder="1"/>
    <xf numFmtId="0" fontId="4" fillId="0" borderId="34" xfId="0" applyFont="1" applyBorder="1"/>
    <xf numFmtId="0" fontId="4" fillId="0" borderId="27" xfId="0" applyFont="1" applyBorder="1" applyAlignment="1">
      <alignment vertical="center"/>
    </xf>
    <xf numFmtId="0" fontId="4" fillId="0" borderId="33" xfId="0" applyFont="1" applyBorder="1" applyAlignment="1">
      <alignment vertical="center"/>
    </xf>
    <xf numFmtId="0" fontId="4" fillId="0" borderId="24" xfId="0" applyFont="1" applyBorder="1" applyAlignment="1">
      <alignment vertical="center"/>
    </xf>
    <xf numFmtId="0" fontId="4" fillId="0" borderId="34" xfId="0" applyFont="1" applyBorder="1" applyAlignment="1">
      <alignment vertical="center"/>
    </xf>
    <xf numFmtId="0" fontId="5" fillId="0" borderId="0" xfId="0" applyFont="1"/>
    <xf numFmtId="0" fontId="4" fillId="0" borderId="1" xfId="0" applyFont="1" applyBorder="1" applyAlignment="1">
      <alignment horizontal="left" vertical="top" wrapText="1"/>
    </xf>
    <xf numFmtId="0" fontId="6" fillId="0" borderId="0" xfId="0" applyFont="1"/>
    <xf numFmtId="0" fontId="4" fillId="0" borderId="2" xfId="0" applyFont="1" applyBorder="1" applyAlignment="1">
      <alignment horizontal="distributed"/>
    </xf>
    <xf numFmtId="0" fontId="6" fillId="0" borderId="17" xfId="0" applyFont="1" applyBorder="1"/>
    <xf numFmtId="0" fontId="6" fillId="0" borderId="14" xfId="0" applyFont="1" applyBorder="1"/>
    <xf numFmtId="0" fontId="6" fillId="0" borderId="5" xfId="0" applyFont="1" applyBorder="1"/>
    <xf numFmtId="0" fontId="6" fillId="0" borderId="6" xfId="0" applyFont="1" applyBorder="1"/>
    <xf numFmtId="0" fontId="6" fillId="0" borderId="9" xfId="0" applyFont="1" applyBorder="1"/>
    <xf numFmtId="0" fontId="4" fillId="0" borderId="35" xfId="0" applyFont="1" applyBorder="1"/>
    <xf numFmtId="0" fontId="4" fillId="0" borderId="36" xfId="0" applyFont="1" applyBorder="1"/>
    <xf numFmtId="0" fontId="4" fillId="0" borderId="37" xfId="0" applyFont="1" applyBorder="1"/>
    <xf numFmtId="0" fontId="4" fillId="0" borderId="38" xfId="0" applyFont="1" applyBorder="1"/>
    <xf numFmtId="0" fontId="4" fillId="0" borderId="39" xfId="0" applyFont="1" applyBorder="1"/>
    <xf numFmtId="0" fontId="6" fillId="0" borderId="15" xfId="0" applyFont="1" applyBorder="1" applyAlignment="1">
      <alignment horizontal="center"/>
    </xf>
    <xf numFmtId="0" fontId="6" fillId="0" borderId="16" xfId="0" applyFont="1" applyBorder="1"/>
    <xf numFmtId="0" fontId="6" fillId="0" borderId="13" xfId="0" applyFont="1" applyBorder="1"/>
    <xf numFmtId="0" fontId="4" fillId="0" borderId="23" xfId="0" applyFont="1" applyBorder="1" applyAlignment="1">
      <alignment horizontal="left" justifyLastLine="1"/>
    </xf>
    <xf numFmtId="38" fontId="4" fillId="0" borderId="39" xfId="0" applyNumberFormat="1" applyFont="1" applyBorder="1"/>
    <xf numFmtId="0" fontId="4" fillId="0" borderId="40" xfId="0" applyFont="1" applyBorder="1"/>
    <xf numFmtId="38" fontId="4" fillId="0" borderId="23" xfId="1" applyFont="1" applyBorder="1"/>
    <xf numFmtId="38" fontId="4" fillId="0" borderId="21" xfId="1" applyFont="1" applyBorder="1"/>
    <xf numFmtId="0" fontId="4" fillId="0" borderId="8" xfId="0" applyFont="1" applyBorder="1" applyAlignment="1">
      <alignment horizontal="center"/>
    </xf>
    <xf numFmtId="0" fontId="4" fillId="0" borderId="1" xfId="0" applyFont="1" applyBorder="1" applyAlignment="1">
      <alignment horizontal="left"/>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41" xfId="0" applyFont="1" applyBorder="1"/>
    <xf numFmtId="0" fontId="4" fillId="0" borderId="42" xfId="0" applyFont="1" applyBorder="1"/>
    <xf numFmtId="0" fontId="4" fillId="0" borderId="15" xfId="0" applyFont="1" applyBorder="1" applyAlignment="1">
      <alignment vertical="top"/>
    </xf>
    <xf numFmtId="0" fontId="4" fillId="0" borderId="2" xfId="0" applyFont="1" applyBorder="1" applyAlignment="1">
      <alignment horizontal="center"/>
    </xf>
    <xf numFmtId="0" fontId="4" fillId="0" borderId="5" xfId="0" applyFont="1" applyBorder="1" applyAlignment="1">
      <alignment horizontal="left"/>
    </xf>
    <xf numFmtId="0" fontId="4" fillId="0" borderId="6" xfId="0" applyFont="1" applyBorder="1" applyAlignment="1">
      <alignment horizontal="center"/>
    </xf>
    <xf numFmtId="0" fontId="4" fillId="0" borderId="9" xfId="0" applyFont="1" applyBorder="1" applyAlignment="1">
      <alignment horizontal="left"/>
    </xf>
    <xf numFmtId="0" fontId="4" fillId="0" borderId="1" xfId="0" applyFont="1" applyBorder="1" applyAlignment="1">
      <alignment horizontal="center" textRotation="255"/>
    </xf>
    <xf numFmtId="0" fontId="4" fillId="0" borderId="1" xfId="0" applyFont="1" applyBorder="1" applyAlignment="1">
      <alignment wrapText="1"/>
    </xf>
    <xf numFmtId="0" fontId="4" fillId="0" borderId="1" xfId="0" applyFont="1" applyBorder="1" applyAlignment="1">
      <alignment horizontal="center" wrapText="1"/>
    </xf>
    <xf numFmtId="38" fontId="5" fillId="0" borderId="0" xfId="1" applyFont="1"/>
    <xf numFmtId="14" fontId="4" fillId="0" borderId="0" xfId="1" applyNumberFormat="1" applyFont="1"/>
    <xf numFmtId="38" fontId="4" fillId="0" borderId="43" xfId="1" applyFont="1" applyFill="1" applyBorder="1" applyAlignment="1">
      <alignment horizontal="center"/>
    </xf>
    <xf numFmtId="38" fontId="4" fillId="0" borderId="51" xfId="1" applyFont="1" applyFill="1" applyBorder="1" applyAlignment="1">
      <alignment horizontal="center"/>
    </xf>
    <xf numFmtId="38" fontId="4" fillId="0" borderId="51" xfId="1" applyFont="1" applyBorder="1" applyAlignment="1">
      <alignment horizontal="center"/>
    </xf>
    <xf numFmtId="38" fontId="4" fillId="0" borderId="52" xfId="1" applyFont="1" applyBorder="1" applyAlignment="1">
      <alignment horizontal="center"/>
    </xf>
    <xf numFmtId="38" fontId="4" fillId="0" borderId="20" xfId="1" applyFont="1" applyBorder="1"/>
    <xf numFmtId="38" fontId="4" fillId="0" borderId="9" xfId="1" applyFont="1" applyBorder="1"/>
    <xf numFmtId="38" fontId="4" fillId="0" borderId="10" xfId="1" applyFont="1" applyBorder="1" applyAlignment="1">
      <alignment wrapText="1"/>
    </xf>
    <xf numFmtId="14" fontId="4" fillId="0" borderId="10" xfId="1" applyNumberFormat="1" applyFont="1" applyBorder="1"/>
    <xf numFmtId="38" fontId="4" fillId="2" borderId="46" xfId="1" applyFont="1" applyFill="1" applyBorder="1"/>
    <xf numFmtId="38" fontId="4" fillId="0" borderId="9" xfId="1" applyFont="1" applyFill="1" applyBorder="1"/>
    <xf numFmtId="38" fontId="4" fillId="0" borderId="10" xfId="1" applyFont="1" applyFill="1" applyBorder="1"/>
    <xf numFmtId="38" fontId="4" fillId="0" borderId="53" xfId="1" applyFont="1" applyBorder="1"/>
    <xf numFmtId="38" fontId="4" fillId="0" borderId="54" xfId="1" applyFont="1" applyBorder="1"/>
    <xf numFmtId="38" fontId="4" fillId="0" borderId="4" xfId="1" applyFont="1" applyBorder="1"/>
    <xf numFmtId="38" fontId="4" fillId="0" borderId="0" xfId="1" applyFont="1" applyAlignment="1">
      <alignment wrapText="1"/>
    </xf>
    <xf numFmtId="14" fontId="4" fillId="0" borderId="1" xfId="1" applyNumberFormat="1" applyFont="1" applyBorder="1"/>
    <xf numFmtId="38" fontId="4" fillId="2" borderId="48" xfId="1" applyFont="1" applyFill="1" applyBorder="1"/>
    <xf numFmtId="38" fontId="4" fillId="0" borderId="55" xfId="1" applyFont="1" applyBorder="1"/>
    <xf numFmtId="38" fontId="4" fillId="0" borderId="56" xfId="1" applyFont="1" applyBorder="1"/>
    <xf numFmtId="38" fontId="4" fillId="0" borderId="13" xfId="1" applyFont="1" applyBorder="1"/>
    <xf numFmtId="38" fontId="4" fillId="0" borderId="8" xfId="1" applyFont="1" applyBorder="1"/>
    <xf numFmtId="14" fontId="4" fillId="0" borderId="8" xfId="1" applyNumberFormat="1" applyFont="1" applyBorder="1"/>
    <xf numFmtId="38" fontId="4" fillId="2" borderId="49" xfId="1" applyFont="1" applyFill="1" applyBorder="1"/>
    <xf numFmtId="38" fontId="4" fillId="0" borderId="57" xfId="1" applyFont="1" applyBorder="1"/>
    <xf numFmtId="38" fontId="8" fillId="0" borderId="58" xfId="1" applyFont="1" applyBorder="1" applyAlignment="1">
      <alignment horizontal="center"/>
    </xf>
    <xf numFmtId="38" fontId="8" fillId="0" borderId="59" xfId="1" applyFont="1" applyBorder="1" applyAlignment="1">
      <alignment horizontal="center"/>
    </xf>
    <xf numFmtId="38" fontId="4" fillId="0" borderId="44" xfId="1" applyFont="1" applyBorder="1"/>
    <xf numFmtId="14" fontId="4" fillId="0" borderId="44" xfId="1" applyNumberFormat="1" applyFont="1" applyBorder="1"/>
    <xf numFmtId="38" fontId="4" fillId="2" borderId="45" xfId="1" applyFont="1" applyFill="1" applyBorder="1"/>
    <xf numFmtId="38" fontId="4" fillId="0" borderId="59" xfId="1" applyFont="1" applyFill="1" applyBorder="1"/>
    <xf numFmtId="38" fontId="4" fillId="0" borderId="59" xfId="1" applyFont="1" applyBorder="1"/>
    <xf numFmtId="38" fontId="4" fillId="0" borderId="60" xfId="1" applyFont="1" applyBorder="1"/>
    <xf numFmtId="38" fontId="8" fillId="0" borderId="0" xfId="1" applyFont="1" applyBorder="1" applyAlignment="1">
      <alignment horizontal="center"/>
    </xf>
    <xf numFmtId="14" fontId="4" fillId="0" borderId="0" xfId="1" applyNumberFormat="1" applyFont="1" applyBorder="1"/>
    <xf numFmtId="38" fontId="4" fillId="0" borderId="0" xfId="1" applyFont="1" applyFill="1" applyBorder="1"/>
    <xf numFmtId="14" fontId="4" fillId="0" borderId="61" xfId="1" applyNumberFormat="1" applyFont="1" applyBorder="1"/>
    <xf numFmtId="38" fontId="4" fillId="0" borderId="62" xfId="1" applyFont="1" applyFill="1" applyBorder="1"/>
    <xf numFmtId="38" fontId="4" fillId="0" borderId="62" xfId="1" applyFont="1" applyBorder="1"/>
    <xf numFmtId="14" fontId="4" fillId="0" borderId="47" xfId="1" applyNumberFormat="1" applyFont="1" applyBorder="1"/>
    <xf numFmtId="38" fontId="10" fillId="0" borderId="1" xfId="1" applyFont="1" applyBorder="1"/>
    <xf numFmtId="38" fontId="4" fillId="0" borderId="1" xfId="1" applyFont="1" applyFill="1" applyBorder="1"/>
    <xf numFmtId="38" fontId="10" fillId="0" borderId="48" xfId="1" applyFont="1" applyBorder="1"/>
    <xf numFmtId="38" fontId="10" fillId="0" borderId="51" xfId="1" applyFont="1" applyBorder="1"/>
    <xf numFmtId="38" fontId="4" fillId="0" borderId="51" xfId="1" applyFont="1" applyFill="1" applyBorder="1"/>
    <xf numFmtId="38" fontId="4" fillId="0" borderId="51" xfId="1" applyFont="1" applyBorder="1"/>
    <xf numFmtId="38" fontId="10" fillId="0" borderId="63" xfId="1" applyFont="1" applyBorder="1"/>
    <xf numFmtId="38" fontId="4" fillId="0" borderId="64" xfId="1" applyFont="1" applyBorder="1"/>
    <xf numFmtId="38" fontId="4" fillId="0" borderId="48" xfId="1" applyFont="1" applyBorder="1"/>
    <xf numFmtId="0" fontId="4" fillId="0" borderId="0" xfId="0" applyFont="1" applyAlignment="1">
      <alignment horizontal="center"/>
    </xf>
    <xf numFmtId="0" fontId="11" fillId="0" borderId="0" xfId="0" applyFont="1"/>
    <xf numFmtId="0" fontId="4" fillId="0" borderId="66" xfId="0" applyFont="1" applyBorder="1" applyAlignment="1">
      <alignment horizontal="distributed" justifyLastLine="1"/>
    </xf>
    <xf numFmtId="0" fontId="4" fillId="0" borderId="67" xfId="0" applyFont="1" applyBorder="1" applyAlignment="1">
      <alignment horizontal="distributed" justifyLastLine="1"/>
    </xf>
    <xf numFmtId="0" fontId="4" fillId="0" borderId="68" xfId="0" applyFont="1" applyBorder="1" applyAlignment="1">
      <alignment horizontal="distributed" justifyLastLine="1"/>
    </xf>
    <xf numFmtId="0" fontId="4" fillId="0" borderId="68" xfId="0" applyFont="1" applyBorder="1"/>
    <xf numFmtId="0" fontId="4" fillId="0" borderId="69" xfId="0" applyFont="1" applyBorder="1"/>
    <xf numFmtId="0" fontId="6" fillId="0" borderId="10" xfId="0" applyFont="1" applyBorder="1"/>
    <xf numFmtId="0" fontId="4" fillId="0" borderId="53" xfId="0" applyFont="1" applyBorder="1"/>
    <xf numFmtId="0" fontId="4" fillId="0" borderId="57" xfId="0" applyFont="1" applyBorder="1"/>
    <xf numFmtId="0" fontId="4" fillId="0" borderId="70" xfId="0" applyFont="1" applyBorder="1"/>
    <xf numFmtId="0" fontId="4" fillId="0" borderId="71" xfId="0" applyFont="1" applyBorder="1"/>
    <xf numFmtId="0" fontId="4" fillId="0" borderId="58" xfId="0" applyFont="1" applyBorder="1"/>
    <xf numFmtId="0" fontId="4" fillId="0" borderId="44" xfId="0" applyFont="1" applyBorder="1"/>
    <xf numFmtId="38" fontId="4" fillId="0" borderId="44" xfId="0" applyNumberFormat="1" applyFont="1" applyBorder="1"/>
    <xf numFmtId="0" fontId="4" fillId="0" borderId="72" xfId="0" applyFont="1" applyBorder="1"/>
    <xf numFmtId="0" fontId="4" fillId="0" borderId="73" xfId="0" applyFont="1" applyBorder="1"/>
    <xf numFmtId="0" fontId="4" fillId="0" borderId="50" xfId="0" applyFont="1" applyBorder="1"/>
    <xf numFmtId="0" fontId="4" fillId="0" borderId="74" xfId="0" applyFont="1" applyBorder="1"/>
    <xf numFmtId="0" fontId="4" fillId="0" borderId="75" xfId="0" applyFont="1" applyBorder="1"/>
    <xf numFmtId="0" fontId="4" fillId="0" borderId="76" xfId="0" applyFont="1" applyBorder="1"/>
    <xf numFmtId="0" fontId="4" fillId="0" borderId="77" xfId="0" applyFont="1" applyBorder="1"/>
    <xf numFmtId="0" fontId="4" fillId="0" borderId="78" xfId="0" applyFont="1" applyBorder="1"/>
    <xf numFmtId="0" fontId="6" fillId="0" borderId="76" xfId="0" applyFont="1" applyBorder="1" applyAlignment="1">
      <alignment horizontal="left"/>
    </xf>
    <xf numFmtId="0" fontId="6" fillId="0" borderId="76" xfId="0" applyFont="1" applyBorder="1"/>
    <xf numFmtId="0" fontId="4" fillId="0" borderId="79" xfId="0" applyFont="1" applyBorder="1"/>
    <xf numFmtId="0" fontId="6" fillId="0" borderId="80" xfId="0" applyFont="1" applyBorder="1"/>
    <xf numFmtId="0" fontId="6" fillId="0" borderId="81" xfId="0" applyFont="1" applyBorder="1"/>
    <xf numFmtId="0" fontId="6" fillId="0" borderId="82" xfId="0" applyFont="1" applyBorder="1"/>
    <xf numFmtId="0" fontId="6" fillId="0" borderId="83" xfId="0" applyFont="1" applyBorder="1"/>
    <xf numFmtId="0" fontId="4" fillId="0" borderId="84" xfId="0" applyFont="1" applyBorder="1"/>
    <xf numFmtId="0" fontId="6" fillId="0" borderId="50" xfId="0" applyFont="1" applyBorder="1"/>
    <xf numFmtId="0" fontId="6" fillId="0" borderId="85" xfId="0" applyFont="1" applyBorder="1"/>
    <xf numFmtId="0" fontId="6" fillId="0" borderId="86" xfId="0" applyFont="1" applyBorder="1"/>
    <xf numFmtId="0" fontId="4" fillId="0" borderId="1" xfId="0" applyFont="1" applyBorder="1" applyAlignment="1">
      <alignment horizontal="center" shrinkToFit="1"/>
    </xf>
    <xf numFmtId="0" fontId="5" fillId="0" borderId="1" xfId="0" applyFont="1" applyBorder="1" applyAlignment="1">
      <alignment horizontal="center" wrapText="1"/>
    </xf>
    <xf numFmtId="0" fontId="12" fillId="0" borderId="0" xfId="0" applyFont="1"/>
    <xf numFmtId="0" fontId="5" fillId="0" borderId="0" xfId="0" applyFont="1" applyAlignment="1">
      <alignment horizontal="right"/>
    </xf>
    <xf numFmtId="0" fontId="5" fillId="0" borderId="17" xfId="0" applyFont="1" applyBorder="1" applyAlignment="1">
      <alignment wrapText="1"/>
    </xf>
    <xf numFmtId="0" fontId="5" fillId="0" borderId="0" xfId="0" applyFont="1" applyAlignment="1">
      <alignment wrapText="1"/>
    </xf>
    <xf numFmtId="0" fontId="5" fillId="0" borderId="1" xfId="0" applyFont="1" applyBorder="1" applyAlignment="1">
      <alignment wrapText="1"/>
    </xf>
    <xf numFmtId="0" fontId="13" fillId="0" borderId="0" xfId="0" applyFont="1"/>
    <xf numFmtId="0" fontId="16" fillId="0" borderId="0" xfId="0" applyFont="1"/>
    <xf numFmtId="0" fontId="4" fillId="0" borderId="10" xfId="0" applyFont="1" applyBorder="1" applyAlignment="1">
      <alignment horizontal="center" shrinkToFit="1"/>
    </xf>
    <xf numFmtId="0" fontId="4" fillId="0" borderId="8" xfId="0" applyFont="1" applyBorder="1" applyAlignment="1">
      <alignment horizontal="center" shrinkToFit="1"/>
    </xf>
    <xf numFmtId="0" fontId="5" fillId="0" borderId="1" xfId="0" applyFont="1" applyBorder="1" applyAlignment="1">
      <alignment horizontal="center" shrinkToFit="1"/>
    </xf>
    <xf numFmtId="0" fontId="6" fillId="0" borderId="17" xfId="0" applyFont="1" applyBorder="1" applyAlignment="1">
      <alignment horizontal="center"/>
    </xf>
    <xf numFmtId="0" fontId="18" fillId="0" borderId="16" xfId="0" applyFont="1" applyBorder="1"/>
    <xf numFmtId="0" fontId="18" fillId="0" borderId="0" xfId="0" applyFont="1"/>
    <xf numFmtId="0" fontId="4" fillId="0" borderId="10" xfId="0" applyFont="1" applyBorder="1" applyAlignment="1">
      <alignment wrapText="1"/>
    </xf>
    <xf numFmtId="0" fontId="19" fillId="0" borderId="16" xfId="0" applyFont="1" applyBorder="1"/>
    <xf numFmtId="0" fontId="19" fillId="0" borderId="0" xfId="0" applyFont="1"/>
    <xf numFmtId="0" fontId="7" fillId="0" borderId="1" xfId="0" applyFont="1" applyBorder="1" applyAlignment="1">
      <alignment horizontal="center" wrapText="1"/>
    </xf>
    <xf numFmtId="0" fontId="4" fillId="0" borderId="87" xfId="0" applyFont="1" applyBorder="1"/>
    <xf numFmtId="0" fontId="18" fillId="0" borderId="79" xfId="0" applyFont="1" applyBorder="1"/>
    <xf numFmtId="0" fontId="6" fillId="0" borderId="68" xfId="0" applyFont="1" applyBorder="1"/>
    <xf numFmtId="0" fontId="6" fillId="0" borderId="88" xfId="0" applyFont="1" applyBorder="1"/>
    <xf numFmtId="0" fontId="6" fillId="0" borderId="65" xfId="0" applyFont="1" applyBorder="1"/>
    <xf numFmtId="0" fontId="6" fillId="0" borderId="89" xfId="0" applyFont="1" applyBorder="1"/>
    <xf numFmtId="0" fontId="4" fillId="0" borderId="20" xfId="0" applyFont="1" applyBorder="1" applyAlignment="1">
      <alignment wrapText="1"/>
    </xf>
    <xf numFmtId="0" fontId="18" fillId="0" borderId="17" xfId="0" applyFont="1" applyBorder="1"/>
    <xf numFmtId="0" fontId="4" fillId="0" borderId="3" xfId="0" applyFont="1" applyBorder="1" applyAlignment="1">
      <alignment horizontal="center"/>
    </xf>
    <xf numFmtId="0" fontId="4" fillId="0" borderId="4" xfId="0" applyFont="1" applyBorder="1" applyAlignment="1">
      <alignment horizontal="center" shrinkToFit="1"/>
    </xf>
    <xf numFmtId="0" fontId="4" fillId="0" borderId="2" xfId="0" applyFont="1" applyBorder="1" applyAlignment="1">
      <alignment shrinkToFit="1"/>
    </xf>
    <xf numFmtId="38" fontId="4" fillId="0" borderId="1" xfId="1" applyFont="1" applyBorder="1" applyAlignment="1">
      <alignment shrinkToFit="1"/>
    </xf>
    <xf numFmtId="0" fontId="4" fillId="0" borderId="11" xfId="0" applyFont="1" applyBorder="1" applyAlignment="1">
      <alignment shrinkToFit="1"/>
    </xf>
    <xf numFmtId="0" fontId="4" fillId="0" borderId="9" xfId="0" applyFont="1" applyBorder="1" applyAlignment="1">
      <alignment shrinkToFit="1"/>
    </xf>
    <xf numFmtId="0" fontId="4" fillId="0" borderId="10" xfId="0" applyFont="1" applyBorder="1" applyAlignment="1">
      <alignment shrinkToFit="1"/>
    </xf>
    <xf numFmtId="0" fontId="4" fillId="0" borderId="1" xfId="0" applyFont="1" applyBorder="1" applyAlignment="1">
      <alignment shrinkToFit="1"/>
    </xf>
    <xf numFmtId="0" fontId="4" fillId="0" borderId="23" xfId="0" applyFont="1" applyBorder="1" applyAlignment="1">
      <alignment horizontal="distributed" justifyLastLine="1"/>
    </xf>
    <xf numFmtId="57" fontId="4" fillId="0" borderId="23" xfId="0" applyNumberFormat="1" applyFont="1" applyBorder="1" applyAlignment="1">
      <alignment shrinkToFit="1"/>
    </xf>
    <xf numFmtId="0" fontId="4" fillId="0" borderId="24" xfId="0" applyFont="1" applyBorder="1" applyAlignment="1">
      <alignment shrinkToFit="1"/>
    </xf>
    <xf numFmtId="0" fontId="4" fillId="0" borderId="25" xfId="0" applyFont="1" applyBorder="1" applyAlignment="1">
      <alignment shrinkToFit="1"/>
    </xf>
    <xf numFmtId="0" fontId="4" fillId="0" borderId="26" xfId="0" applyFont="1" applyBorder="1" applyAlignment="1">
      <alignment shrinkToFit="1"/>
    </xf>
    <xf numFmtId="0" fontId="4" fillId="0" borderId="13" xfId="0" applyFont="1" applyBorder="1" applyAlignment="1">
      <alignment shrinkToFit="1"/>
    </xf>
    <xf numFmtId="0" fontId="4" fillId="0" borderId="8" xfId="0" applyFont="1" applyBorder="1" applyAlignment="1">
      <alignment shrinkToFit="1"/>
    </xf>
    <xf numFmtId="0" fontId="4" fillId="0" borderId="21" xfId="0" applyFont="1" applyBorder="1" applyAlignment="1">
      <alignment shrinkToFit="1"/>
    </xf>
    <xf numFmtId="0" fontId="4" fillId="0" borderId="29" xfId="0" applyFont="1" applyBorder="1" applyAlignment="1">
      <alignment shrinkToFit="1"/>
    </xf>
    <xf numFmtId="0" fontId="4" fillId="0" borderId="31" xfId="0" applyFont="1" applyBorder="1" applyAlignment="1">
      <alignment shrinkToFit="1"/>
    </xf>
    <xf numFmtId="0" fontId="4" fillId="0" borderId="14" xfId="0" applyFont="1" applyBorder="1" applyAlignment="1">
      <alignment shrinkToFit="1"/>
    </xf>
    <xf numFmtId="0" fontId="4" fillId="0" borderId="32" xfId="0" applyFont="1" applyBorder="1" applyAlignment="1">
      <alignment shrinkToFit="1"/>
    </xf>
    <xf numFmtId="0" fontId="4" fillId="0" borderId="10" xfId="0" applyFont="1" applyBorder="1" applyAlignment="1">
      <alignment horizontal="right"/>
    </xf>
    <xf numFmtId="57" fontId="4" fillId="0" borderId="23" xfId="0" applyNumberFormat="1" applyFont="1" applyBorder="1" applyAlignment="1">
      <alignment wrapText="1" shrinkToFit="1"/>
    </xf>
    <xf numFmtId="57" fontId="4" fillId="0" borderId="23" xfId="0" applyNumberFormat="1" applyFont="1" applyBorder="1" applyAlignment="1">
      <alignment vertical="top" wrapText="1"/>
    </xf>
    <xf numFmtId="0" fontId="4" fillId="0" borderId="0" xfId="0" applyFont="1" applyAlignment="1">
      <alignment horizontal="center" shrinkToFit="1"/>
    </xf>
    <xf numFmtId="176" fontId="4" fillId="0" borderId="21" xfId="0" applyNumberFormat="1" applyFont="1" applyBorder="1" applyAlignment="1">
      <alignment shrinkToFit="1"/>
    </xf>
    <xf numFmtId="57" fontId="4" fillId="0" borderId="98" xfId="0" applyNumberFormat="1" applyFont="1" applyBorder="1" applyAlignment="1">
      <alignment horizontal="left" vertical="center" wrapText="1" shrinkToFit="1"/>
    </xf>
    <xf numFmtId="176" fontId="4" fillId="0" borderId="99" xfId="0" applyNumberFormat="1" applyFont="1" applyBorder="1" applyAlignment="1">
      <alignment horizontal="left" vertical="center" shrinkToFit="1"/>
    </xf>
    <xf numFmtId="0" fontId="5" fillId="0" borderId="6" xfId="0" applyFont="1" applyBorder="1" applyAlignment="1">
      <alignment horizontal="right"/>
    </xf>
    <xf numFmtId="0" fontId="5" fillId="0" borderId="10" xfId="0" applyFont="1" applyBorder="1" applyAlignment="1">
      <alignment wrapText="1"/>
    </xf>
    <xf numFmtId="0" fontId="5" fillId="0" borderId="51" xfId="0" applyFont="1" applyBorder="1" applyAlignment="1">
      <alignment wrapText="1"/>
    </xf>
    <xf numFmtId="0" fontId="5" fillId="0" borderId="10" xfId="0" applyFont="1" applyBorder="1" applyAlignment="1">
      <alignment horizontal="center" wrapText="1"/>
    </xf>
    <xf numFmtId="176" fontId="9" fillId="0" borderId="1" xfId="0" applyNumberFormat="1" applyFont="1" applyBorder="1" applyAlignment="1">
      <alignment horizontal="center" vertical="center"/>
    </xf>
    <xf numFmtId="0" fontId="9" fillId="0" borderId="1" xfId="0" applyFont="1" applyBorder="1" applyAlignment="1">
      <alignment wrapText="1"/>
    </xf>
    <xf numFmtId="176" fontId="6" fillId="0" borderId="1" xfId="0" applyNumberFormat="1" applyFont="1" applyBorder="1"/>
    <xf numFmtId="0" fontId="6" fillId="0" borderId="1" xfId="0" applyFont="1" applyBorder="1" applyAlignment="1">
      <alignment horizontal="left" vertical="center"/>
    </xf>
    <xf numFmtId="0" fontId="4" fillId="0" borderId="8" xfId="0" applyFont="1" applyBorder="1" applyAlignment="1">
      <alignment horizontal="lef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1" fillId="0" borderId="0" xfId="0" applyFont="1"/>
    <xf numFmtId="0" fontId="1" fillId="0" borderId="107" xfId="0" applyFont="1" applyBorder="1"/>
    <xf numFmtId="0" fontId="1" fillId="0" borderId="0" xfId="0" applyFont="1" applyAlignment="1">
      <alignment horizontal="right"/>
    </xf>
    <xf numFmtId="0" fontId="16" fillId="0" borderId="0" xfId="0" applyFont="1" applyAlignment="1">
      <alignment horizontal="right"/>
    </xf>
    <xf numFmtId="0" fontId="16" fillId="0" borderId="107" xfId="0" applyFont="1" applyBorder="1"/>
    <xf numFmtId="0" fontId="16" fillId="0" borderId="2" xfId="0" applyFont="1" applyBorder="1" applyAlignment="1">
      <alignment horizontal="center"/>
    </xf>
    <xf numFmtId="0" fontId="16" fillId="0" borderId="7" xfId="0" applyFont="1" applyBorder="1" applyAlignment="1">
      <alignment horizontal="center"/>
    </xf>
    <xf numFmtId="0" fontId="16" fillId="0" borderId="4" xfId="0" applyFont="1" applyBorder="1" applyAlignment="1">
      <alignment horizontal="center"/>
    </xf>
    <xf numFmtId="0" fontId="16" fillId="0" borderId="4" xfId="0" applyFont="1" applyBorder="1"/>
    <xf numFmtId="0" fontId="16" fillId="0" borderId="2" xfId="0" applyFont="1" applyBorder="1" applyAlignment="1">
      <alignment horizontal="right"/>
    </xf>
    <xf numFmtId="38" fontId="16" fillId="0" borderId="7" xfId="1" applyFont="1" applyBorder="1"/>
    <xf numFmtId="0" fontId="1" fillId="0" borderId="4" xfId="0" applyFont="1" applyBorder="1"/>
    <xf numFmtId="0" fontId="16" fillId="0" borderId="7" xfId="0" applyFont="1" applyBorder="1"/>
    <xf numFmtId="0" fontId="16" fillId="0" borderId="1" xfId="0" applyFont="1" applyBorder="1"/>
    <xf numFmtId="0" fontId="16" fillId="0" borderId="2" xfId="0" applyFont="1" applyBorder="1"/>
    <xf numFmtId="0" fontId="1" fillId="0" borderId="1"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15" xfId="0" applyFont="1" applyBorder="1" applyAlignment="1">
      <alignment horizontal="center"/>
    </xf>
    <xf numFmtId="0" fontId="1" fillId="0" borderId="13" xfId="0" applyFont="1" applyBorder="1" applyAlignment="1">
      <alignment horizontal="center"/>
    </xf>
    <xf numFmtId="0" fontId="1" fillId="0" borderId="17" xfId="0" applyFont="1" applyBorder="1" applyAlignment="1">
      <alignment horizontal="center"/>
    </xf>
    <xf numFmtId="0" fontId="1" fillId="0" borderId="14"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center"/>
    </xf>
    <xf numFmtId="0" fontId="1" fillId="0" borderId="8" xfId="0" applyFont="1" applyBorder="1" applyAlignment="1">
      <alignment horizontal="center"/>
    </xf>
    <xf numFmtId="0" fontId="1" fillId="0" borderId="32" xfId="0" applyFont="1" applyBorder="1" applyAlignment="1">
      <alignment horizontal="center"/>
    </xf>
    <xf numFmtId="0" fontId="1" fillId="0" borderId="10" xfId="0" applyFont="1" applyBorder="1" applyAlignment="1">
      <alignment horizontal="center"/>
    </xf>
    <xf numFmtId="0" fontId="4" fillId="0" borderId="6" xfId="0" applyFont="1" applyBorder="1" applyAlignment="1">
      <alignment horizontal="left" shrinkToFit="1"/>
    </xf>
    <xf numFmtId="0" fontId="4" fillId="0" borderId="15" xfId="0" applyFont="1" applyBorder="1" applyAlignment="1">
      <alignment horizontal="distributed" justifyLastLine="1"/>
    </xf>
    <xf numFmtId="0" fontId="4" fillId="0" borderId="16" xfId="0" applyFont="1" applyBorder="1" applyAlignment="1">
      <alignment horizontal="distributed" justifyLastLine="1"/>
    </xf>
    <xf numFmtId="0" fontId="4" fillId="0" borderId="13" xfId="0" applyFont="1" applyBorder="1" applyAlignment="1">
      <alignment horizontal="distributed" justifyLastLine="1"/>
    </xf>
    <xf numFmtId="0" fontId="4" fillId="0" borderId="15" xfId="0" applyFont="1" applyBorder="1" applyAlignment="1">
      <alignment horizontal="distributed"/>
    </xf>
    <xf numFmtId="0" fontId="4" fillId="0" borderId="7" xfId="0" applyFont="1" applyBorder="1" applyAlignment="1">
      <alignment horizontal="distributed"/>
    </xf>
    <xf numFmtId="0" fontId="4" fillId="0" borderId="4" xfId="0" applyFont="1" applyBorder="1"/>
    <xf numFmtId="0" fontId="4" fillId="0" borderId="2" xfId="0" applyFont="1" applyBorder="1" applyAlignment="1">
      <alignment horizontal="center" shrinkToFit="1"/>
    </xf>
    <xf numFmtId="0" fontId="4" fillId="0" borderId="4" xfId="0" applyFont="1" applyBorder="1" applyAlignment="1">
      <alignment horizontal="center" shrinkToFit="1"/>
    </xf>
    <xf numFmtId="0" fontId="4" fillId="0" borderId="15"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9" xfId="0" applyFont="1" applyBorder="1" applyAlignment="1">
      <alignment horizontal="center" vertical="center" justifyLastLine="1"/>
    </xf>
    <xf numFmtId="38" fontId="4" fillId="0" borderId="8" xfId="1" applyFont="1" applyBorder="1" applyAlignment="1">
      <alignment horizontal="center" vertical="center" justifyLastLine="1"/>
    </xf>
    <xf numFmtId="38" fontId="4" fillId="0" borderId="10" xfId="1"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10" xfId="0" applyFont="1" applyBorder="1" applyAlignment="1">
      <alignment horizontal="center" vertical="center" justifyLastLine="1"/>
    </xf>
    <xf numFmtId="0" fontId="4"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105" xfId="0" applyFont="1" applyBorder="1" applyAlignment="1">
      <alignment horizontal="center" vertical="center"/>
    </xf>
    <xf numFmtId="0" fontId="4" fillId="0" borderId="106" xfId="0" applyFont="1" applyBorder="1" applyAlignment="1">
      <alignment horizontal="center" vertical="center"/>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0" borderId="32" xfId="0" applyFont="1" applyBorder="1" applyAlignment="1">
      <alignment horizontal="center" vertical="center"/>
    </xf>
    <xf numFmtId="0" fontId="4" fillId="0" borderId="10" xfId="0" applyFont="1" applyBorder="1" applyAlignment="1">
      <alignment horizontal="center" vertical="center"/>
    </xf>
    <xf numFmtId="0" fontId="4" fillId="0" borderId="56" xfId="0" applyFont="1" applyBorder="1" applyAlignment="1">
      <alignment horizontal="center" vertical="center"/>
    </xf>
    <xf numFmtId="0" fontId="4" fillId="0" borderId="103"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top" wrapText="1"/>
    </xf>
    <xf numFmtId="176" fontId="4" fillId="0" borderId="2" xfId="0" applyNumberFormat="1" applyFont="1" applyBorder="1" applyAlignment="1">
      <alignment horizontal="center" shrinkToFit="1"/>
    </xf>
    <xf numFmtId="176" fontId="4" fillId="0" borderId="7" xfId="0" applyNumberFormat="1" applyFont="1" applyBorder="1" applyAlignment="1">
      <alignment horizontal="center" shrinkToFit="1"/>
    </xf>
    <xf numFmtId="176" fontId="4" fillId="0" borderId="4" xfId="0" applyNumberFormat="1" applyFont="1" applyBorder="1" applyAlignment="1">
      <alignment horizontal="center" shrinkToFit="1"/>
    </xf>
    <xf numFmtId="0" fontId="4" fillId="0" borderId="26" xfId="0" applyFont="1" applyBorder="1" applyAlignment="1">
      <alignment horizontal="left" vertical="top"/>
    </xf>
    <xf numFmtId="0" fontId="4" fillId="0" borderId="29" xfId="0" applyFont="1" applyBorder="1" applyAlignment="1">
      <alignment horizontal="left" vertical="top"/>
    </xf>
    <xf numFmtId="0" fontId="4" fillId="0" borderId="56" xfId="0" applyFont="1" applyBorder="1" applyAlignment="1">
      <alignment horizontal="left" vertical="top"/>
    </xf>
    <xf numFmtId="0" fontId="4" fillId="0" borderId="20" xfId="0" applyFont="1" applyBorder="1" applyAlignment="1">
      <alignment horizontal="left" vertical="top"/>
    </xf>
    <xf numFmtId="0" fontId="4" fillId="0" borderId="8" xfId="0" applyFont="1" applyBorder="1" applyAlignment="1">
      <alignment horizontal="left" vertical="top"/>
    </xf>
    <xf numFmtId="0" fontId="4" fillId="0" borderId="10" xfId="0" applyFont="1" applyBorder="1" applyAlignment="1">
      <alignment horizontal="left" vertical="top"/>
    </xf>
    <xf numFmtId="0" fontId="4" fillId="0" borderId="6" xfId="0" applyFont="1" applyBorder="1" applyAlignment="1">
      <alignment horizontal="center" shrinkToFit="1"/>
    </xf>
    <xf numFmtId="0" fontId="4" fillId="0" borderId="38" xfId="0" applyFont="1" applyBorder="1" applyAlignment="1">
      <alignment horizontal="center" vertical="top" wrapText="1"/>
    </xf>
    <xf numFmtId="0" fontId="4" fillId="0" borderId="31" xfId="0" applyFont="1" applyBorder="1" applyAlignment="1">
      <alignment horizontal="center" vertical="top" wrapText="1"/>
    </xf>
    <xf numFmtId="0" fontId="4" fillId="0" borderId="29" xfId="0" applyFont="1" applyBorder="1" applyAlignment="1">
      <alignment horizontal="center" vertical="top" wrapText="1"/>
    </xf>
    <xf numFmtId="0" fontId="6" fillId="0" borderId="8" xfId="0" applyFont="1" applyBorder="1" applyAlignment="1">
      <alignment horizontal="center" vertical="top" wrapText="1"/>
    </xf>
    <xf numFmtId="0" fontId="6" fillId="0" borderId="32" xfId="0" applyFont="1" applyBorder="1" applyAlignment="1">
      <alignment horizontal="center" vertical="top" wrapText="1"/>
    </xf>
    <xf numFmtId="0" fontId="6" fillId="0" borderId="10" xfId="0" applyFont="1" applyBorder="1" applyAlignment="1">
      <alignment horizontal="center" vertical="top" wrapText="1"/>
    </xf>
    <xf numFmtId="0" fontId="7" fillId="0" borderId="8" xfId="0" applyFont="1" applyBorder="1" applyAlignment="1">
      <alignment horizontal="center" vertical="top" wrapText="1"/>
    </xf>
    <xf numFmtId="0" fontId="7" fillId="0" borderId="32" xfId="0" applyFont="1" applyBorder="1" applyAlignment="1">
      <alignment horizontal="center" vertical="top" wrapText="1"/>
    </xf>
    <xf numFmtId="0" fontId="7" fillId="0" borderId="10" xfId="0" applyFont="1" applyBorder="1" applyAlignment="1">
      <alignment horizontal="center" vertical="top" wrapText="1"/>
    </xf>
    <xf numFmtId="0" fontId="4" fillId="0" borderId="4" xfId="0" applyFont="1" applyBorder="1" applyAlignment="1">
      <alignment horizontal="distributed"/>
    </xf>
    <xf numFmtId="0" fontId="4" fillId="0" borderId="1" xfId="0" applyFont="1" applyBorder="1" applyAlignment="1">
      <alignment wrapText="1" shrinkToFit="1"/>
    </xf>
    <xf numFmtId="38" fontId="4" fillId="0" borderId="1" xfId="1" applyFont="1" applyBorder="1" applyAlignment="1">
      <alignment shrinkToFit="1"/>
    </xf>
    <xf numFmtId="0" fontId="4" fillId="0" borderId="8" xfId="0" applyFont="1" applyBorder="1" applyAlignment="1">
      <alignment vertical="center"/>
    </xf>
    <xf numFmtId="0" fontId="0" fillId="0" borderId="10" xfId="0" applyBorder="1" applyAlignment="1">
      <alignment vertical="center"/>
    </xf>
    <xf numFmtId="0" fontId="4" fillId="0" borderId="0" xfId="0" applyFont="1" applyAlignment="1">
      <alignment wrapText="1"/>
    </xf>
    <xf numFmtId="0" fontId="0" fillId="0" borderId="0" xfId="0" applyAlignment="1">
      <alignment wrapText="1"/>
    </xf>
    <xf numFmtId="0" fontId="0" fillId="0" borderId="14" xfId="0" applyBorder="1" applyAlignment="1">
      <alignment wrapText="1"/>
    </xf>
    <xf numFmtId="0" fontId="0" fillId="0" borderId="6" xfId="0" applyBorder="1" applyAlignment="1">
      <alignment wrapText="1"/>
    </xf>
    <xf numFmtId="0" fontId="0" fillId="0" borderId="9" xfId="0" applyBorder="1" applyAlignment="1">
      <alignment wrapText="1"/>
    </xf>
    <xf numFmtId="0" fontId="4" fillId="0" borderId="16" xfId="0" applyFont="1" applyBorder="1" applyAlignment="1">
      <alignment wrapText="1"/>
    </xf>
    <xf numFmtId="0" fontId="4" fillId="0" borderId="13" xfId="0" applyFont="1" applyBorder="1" applyAlignment="1">
      <alignment wrapText="1"/>
    </xf>
    <xf numFmtId="0" fontId="4" fillId="0" borderId="14" xfId="0" applyFont="1" applyBorder="1" applyAlignment="1">
      <alignment wrapText="1"/>
    </xf>
    <xf numFmtId="0" fontId="4" fillId="0" borderId="8" xfId="0" applyFont="1" applyBorder="1" applyAlignment="1">
      <alignment wrapText="1" shrinkToFit="1"/>
    </xf>
    <xf numFmtId="38" fontId="4" fillId="0" borderId="8" xfId="1" applyFont="1" applyBorder="1" applyAlignment="1">
      <alignment shrinkToFit="1"/>
    </xf>
    <xf numFmtId="0" fontId="4" fillId="0" borderId="2" xfId="0" applyFont="1" applyBorder="1" applyAlignment="1">
      <alignment horizontal="distributed" justifyLastLine="1"/>
    </xf>
    <xf numFmtId="0" fontId="0" fillId="0" borderId="7" xfId="0" applyBorder="1" applyAlignment="1">
      <alignment horizontal="distributed" justifyLastLine="1"/>
    </xf>
    <xf numFmtId="0" fontId="0" fillId="0" borderId="16" xfId="0" applyBorder="1" applyAlignment="1">
      <alignment horizontal="distributed" justifyLastLine="1"/>
    </xf>
    <xf numFmtId="0" fontId="0" fillId="0" borderId="13" xfId="0" applyBorder="1" applyAlignment="1">
      <alignment horizontal="distributed" justifyLastLine="1"/>
    </xf>
    <xf numFmtId="0" fontId="0" fillId="0" borderId="19" xfId="0" applyBorder="1" applyAlignment="1">
      <alignment horizontal="distributed" justifyLastLine="1"/>
    </xf>
    <xf numFmtId="14" fontId="4" fillId="0" borderId="27" xfId="0" applyNumberFormat="1" applyFont="1" applyBorder="1" applyAlignment="1">
      <alignment horizontal="center" shrinkToFit="1"/>
    </xf>
    <xf numFmtId="0" fontId="4" fillId="0" borderId="28" xfId="0" applyFont="1" applyBorder="1" applyAlignment="1">
      <alignment horizontal="center" shrinkToFit="1"/>
    </xf>
    <xf numFmtId="176" fontId="4" fillId="0" borderId="5" xfId="0" applyNumberFormat="1" applyFont="1" applyBorder="1" applyAlignment="1">
      <alignment horizontal="left" shrinkToFit="1"/>
    </xf>
    <xf numFmtId="176" fontId="4" fillId="0" borderId="6" xfId="0" applyNumberFormat="1" applyFont="1" applyBorder="1" applyAlignment="1">
      <alignment horizontal="left" shrinkToFit="1"/>
    </xf>
    <xf numFmtId="0" fontId="4" fillId="0" borderId="57" xfId="0" applyFont="1" applyBorder="1" applyAlignment="1">
      <alignment horizontal="center" vertical="center"/>
    </xf>
    <xf numFmtId="0" fontId="4" fillId="0" borderId="102" xfId="0" applyFont="1" applyBorder="1" applyAlignment="1">
      <alignment horizontal="center" vertical="center"/>
    </xf>
    <xf numFmtId="0" fontId="4" fillId="0" borderId="90" xfId="0" applyFont="1" applyBorder="1" applyAlignment="1">
      <alignment horizontal="center" vertical="top" wrapText="1"/>
    </xf>
    <xf numFmtId="0" fontId="4" fillId="0" borderId="20" xfId="0" applyFont="1" applyBorder="1" applyAlignment="1">
      <alignment horizontal="center" vertical="top" wrapText="1"/>
    </xf>
    <xf numFmtId="0" fontId="4" fillId="0" borderId="54" xfId="0" applyFont="1" applyBorder="1" applyAlignment="1">
      <alignment horizontal="center" vertical="top" wrapText="1"/>
    </xf>
    <xf numFmtId="0" fontId="6" fillId="0" borderId="76" xfId="0" applyFont="1" applyBorder="1" applyAlignment="1">
      <alignment horizontal="center" shrinkToFit="1"/>
    </xf>
    <xf numFmtId="0" fontId="6" fillId="0" borderId="91" xfId="0" applyFont="1" applyBorder="1" applyAlignment="1">
      <alignment horizontal="center" shrinkToFit="1"/>
    </xf>
    <xf numFmtId="0" fontId="4" fillId="0" borderId="1" xfId="0" applyFont="1" applyBorder="1" applyAlignment="1">
      <alignment wrapText="1"/>
    </xf>
    <xf numFmtId="38" fontId="4" fillId="0" borderId="1" xfId="1" applyFont="1" applyBorder="1" applyAlignment="1">
      <alignment wrapText="1"/>
    </xf>
    <xf numFmtId="0" fontId="4" fillId="0" borderId="6" xfId="0" applyFont="1" applyBorder="1" applyAlignment="1">
      <alignment horizontal="left"/>
    </xf>
    <xf numFmtId="0" fontId="4" fillId="0" borderId="78" xfId="0" applyFont="1" applyBorder="1" applyAlignment="1">
      <alignment horizontal="distributed" justifyLastLine="1"/>
    </xf>
    <xf numFmtId="0" fontId="0" fillId="0" borderId="76" xfId="0" applyBorder="1" applyAlignment="1">
      <alignment horizontal="distributed" justifyLastLine="1"/>
    </xf>
    <xf numFmtId="0" fontId="4" fillId="0" borderId="6" xfId="0" applyFont="1" applyBorder="1" applyAlignment="1">
      <alignment horizontal="center"/>
    </xf>
    <xf numFmtId="0" fontId="4" fillId="0" borderId="8" xfId="0" applyFont="1" applyBorder="1" applyAlignment="1">
      <alignment wrapText="1"/>
    </xf>
    <xf numFmtId="38" fontId="4" fillId="0" borderId="8" xfId="1" applyFont="1" applyBorder="1" applyAlignment="1">
      <alignment wrapText="1"/>
    </xf>
    <xf numFmtId="38" fontId="5" fillId="0" borderId="2" xfId="1" applyFont="1" applyBorder="1" applyAlignment="1">
      <alignment horizontal="right" vertical="center"/>
    </xf>
    <xf numFmtId="38" fontId="5" fillId="0" borderId="7" xfId="1" applyFont="1" applyBorder="1" applyAlignment="1">
      <alignment horizontal="right" vertical="center"/>
    </xf>
    <xf numFmtId="38" fontId="5" fillId="0" borderId="4" xfId="1" applyFont="1" applyBorder="1" applyAlignment="1">
      <alignment horizontal="right" vertical="center"/>
    </xf>
    <xf numFmtId="38" fontId="5" fillId="0" borderId="100" xfId="1" applyFont="1" applyBorder="1" applyAlignment="1">
      <alignment horizontal="center" wrapText="1"/>
    </xf>
    <xf numFmtId="38" fontId="5" fillId="0" borderId="101" xfId="1" applyFont="1" applyBorder="1" applyAlignment="1">
      <alignment horizontal="center" wrapText="1"/>
    </xf>
    <xf numFmtId="38" fontId="5" fillId="0" borderId="43" xfId="1" applyFont="1" applyBorder="1" applyAlignment="1">
      <alignment horizontal="center" wrapText="1"/>
    </xf>
    <xf numFmtId="38" fontId="5" fillId="0" borderId="5" xfId="1" applyFont="1" applyBorder="1" applyAlignment="1">
      <alignment horizontal="right" vertical="center"/>
    </xf>
    <xf numFmtId="38" fontId="5" fillId="0" borderId="6" xfId="1" applyFont="1" applyBorder="1" applyAlignment="1">
      <alignment horizontal="right" vertical="center"/>
    </xf>
    <xf numFmtId="38" fontId="5" fillId="0" borderId="9" xfId="1" applyFont="1" applyBorder="1" applyAlignment="1">
      <alignment horizontal="right" vertical="center"/>
    </xf>
    <xf numFmtId="0" fontId="5" fillId="0" borderId="2" xfId="0" applyFont="1" applyBorder="1" applyAlignment="1">
      <alignment horizontal="center" wrapText="1"/>
    </xf>
    <xf numFmtId="0" fontId="5" fillId="0" borderId="7" xfId="0" applyFont="1" applyBorder="1" applyAlignment="1">
      <alignment horizontal="center" wrapText="1"/>
    </xf>
    <xf numFmtId="0" fontId="5" fillId="0" borderId="4" xfId="0" applyFont="1" applyBorder="1" applyAlignment="1">
      <alignment horizontal="center" wrapText="1"/>
    </xf>
    <xf numFmtId="38" fontId="5" fillId="0" borderId="2" xfId="1" applyFont="1" applyBorder="1" applyAlignment="1">
      <alignment horizontal="right" vertical="center" wrapText="1"/>
    </xf>
    <xf numFmtId="38" fontId="5" fillId="0" borderId="7" xfId="1" applyFont="1" applyBorder="1" applyAlignment="1">
      <alignment horizontal="right" vertical="center" wrapText="1"/>
    </xf>
    <xf numFmtId="38" fontId="5" fillId="0" borderId="4" xfId="1" applyFont="1" applyBorder="1" applyAlignment="1">
      <alignment horizontal="right" vertical="center" wrapText="1"/>
    </xf>
    <xf numFmtId="38" fontId="5" fillId="0" borderId="100" xfId="1" applyFont="1" applyBorder="1" applyAlignment="1">
      <alignment horizontal="right" vertical="center" wrapText="1"/>
    </xf>
    <xf numFmtId="38" fontId="5" fillId="0" borderId="101" xfId="1" applyFont="1" applyBorder="1" applyAlignment="1">
      <alignment horizontal="right" vertical="center" wrapText="1"/>
    </xf>
    <xf numFmtId="38" fontId="5" fillId="0" borderId="43" xfId="1" applyFont="1" applyBorder="1" applyAlignment="1">
      <alignment horizontal="right" vertical="center" wrapText="1"/>
    </xf>
    <xf numFmtId="0" fontId="5" fillId="0" borderId="2" xfId="0" applyFont="1" applyBorder="1" applyAlignment="1">
      <alignment horizontal="left" wrapText="1"/>
    </xf>
    <xf numFmtId="0" fontId="5" fillId="0" borderId="7" xfId="0" applyFont="1" applyBorder="1" applyAlignment="1">
      <alignment horizontal="left" wrapText="1"/>
    </xf>
    <xf numFmtId="0" fontId="5" fillId="0" borderId="4" xfId="0" applyFont="1" applyBorder="1" applyAlignment="1">
      <alignment horizontal="left" wrapText="1"/>
    </xf>
    <xf numFmtId="38" fontId="5" fillId="0" borderId="100" xfId="1" applyFont="1" applyBorder="1" applyAlignment="1">
      <alignment horizontal="right" vertical="center"/>
    </xf>
    <xf numFmtId="38" fontId="5" fillId="0" borderId="101" xfId="1" applyFont="1" applyBorder="1" applyAlignment="1">
      <alignment horizontal="right" vertical="center"/>
    </xf>
    <xf numFmtId="38" fontId="5" fillId="0" borderId="43" xfId="1" applyFont="1" applyBorder="1" applyAlignment="1">
      <alignment horizontal="right" vertical="center"/>
    </xf>
    <xf numFmtId="0" fontId="14" fillId="0" borderId="0" xfId="0" applyFont="1" applyAlignment="1">
      <alignment horizontal="center" vertical="justify"/>
    </xf>
    <xf numFmtId="0" fontId="5" fillId="0" borderId="6" xfId="0" applyFont="1" applyBorder="1" applyAlignment="1">
      <alignment horizontal="center"/>
    </xf>
    <xf numFmtId="0" fontId="5" fillId="0" borderId="5" xfId="0" applyFont="1" applyBorder="1" applyAlignment="1">
      <alignment horizontal="left" wrapText="1"/>
    </xf>
    <xf numFmtId="0" fontId="5" fillId="0" borderId="6" xfId="0" applyFont="1" applyBorder="1" applyAlignment="1">
      <alignment horizontal="left" wrapText="1"/>
    </xf>
    <xf numFmtId="0" fontId="5" fillId="0" borderId="33" xfId="0" applyFont="1" applyBorder="1" applyAlignment="1">
      <alignment horizontal="left" wrapText="1"/>
    </xf>
    <xf numFmtId="0" fontId="5" fillId="0" borderId="92" xfId="0" applyFont="1" applyBorder="1" applyAlignment="1">
      <alignment horizontal="left" wrapText="1"/>
    </xf>
    <xf numFmtId="0" fontId="5" fillId="0" borderId="24" xfId="0" applyFont="1" applyBorder="1" applyAlignment="1">
      <alignment horizontal="left" wrapText="1"/>
    </xf>
    <xf numFmtId="0" fontId="5" fillId="0" borderId="34" xfId="0" applyFont="1" applyBorder="1" applyAlignment="1">
      <alignment horizontal="left" wrapText="1"/>
    </xf>
    <xf numFmtId="0" fontId="5" fillId="0" borderId="93" xfId="0" applyFont="1" applyBorder="1" applyAlignment="1">
      <alignment horizontal="left"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38" fontId="4" fillId="0" borderId="8" xfId="1" applyFont="1" applyBorder="1" applyAlignment="1">
      <alignment horizontal="center" vertical="center"/>
    </xf>
    <xf numFmtId="38" fontId="4" fillId="0" borderId="10" xfId="1" applyFont="1" applyBorder="1" applyAlignment="1">
      <alignment horizontal="center" vertical="center"/>
    </xf>
    <xf numFmtId="0" fontId="4" fillId="0" borderId="8" xfId="0" applyFont="1" applyBorder="1" applyAlignment="1">
      <alignment horizontal="center"/>
    </xf>
    <xf numFmtId="0" fontId="4" fillId="0" borderId="10" xfId="0" applyFont="1" applyBorder="1" applyAlignment="1">
      <alignment horizontal="center"/>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38" fontId="4" fillId="2" borderId="94" xfId="1" applyFont="1" applyFill="1" applyBorder="1" applyAlignment="1">
      <alignment horizontal="center" vertical="center"/>
    </xf>
    <xf numFmtId="38" fontId="4" fillId="2" borderId="63" xfId="1" applyFont="1" applyFill="1" applyBorder="1" applyAlignment="1">
      <alignment horizontal="center" vertical="center"/>
    </xf>
    <xf numFmtId="38" fontId="4" fillId="0" borderId="18" xfId="1" applyFont="1" applyBorder="1" applyAlignment="1">
      <alignment horizontal="distributed" justifyLastLine="1"/>
    </xf>
    <xf numFmtId="38" fontId="4" fillId="0" borderId="95" xfId="1" applyFont="1" applyBorder="1" applyAlignment="1">
      <alignment horizontal="distributed" justifyLastLine="1"/>
    </xf>
    <xf numFmtId="38" fontId="4" fillId="0" borderId="96" xfId="1" applyFont="1" applyBorder="1" applyAlignment="1">
      <alignment horizontal="distributed" justifyLastLine="1"/>
    </xf>
    <xf numFmtId="38" fontId="4" fillId="0" borderId="90" xfId="1" applyFont="1" applyBorder="1" applyAlignment="1">
      <alignment horizontal="center" vertical="center"/>
    </xf>
    <xf numFmtId="38" fontId="4" fillId="0" borderId="97" xfId="1" applyFont="1" applyBorder="1" applyAlignment="1">
      <alignment horizontal="center" vertical="center"/>
    </xf>
    <xf numFmtId="38" fontId="4" fillId="0" borderId="68" xfId="1" applyFont="1" applyBorder="1" applyAlignment="1">
      <alignment horizontal="center" vertical="center"/>
    </xf>
    <xf numFmtId="38" fontId="4" fillId="0" borderId="70" xfId="1" applyFont="1" applyBorder="1" applyAlignment="1">
      <alignment horizontal="center" vertical="center"/>
    </xf>
    <xf numFmtId="14" fontId="4" fillId="0" borderId="95" xfId="1" applyNumberFormat="1" applyFont="1" applyBorder="1" applyAlignment="1">
      <alignment horizontal="center" vertical="center"/>
    </xf>
    <xf numFmtId="14" fontId="4" fillId="0" borderId="51" xfId="1" applyNumberFormat="1" applyFont="1" applyBorder="1" applyAlignment="1">
      <alignment horizontal="center" vertical="center"/>
    </xf>
  </cellXfs>
  <cellStyles count="4">
    <cellStyle name="桁区切り" xfId="1" builtinId="6"/>
    <cellStyle name="桁区切り 2" xfId="2" xr:uid="{B3C0DE50-0385-4AA2-A1D5-E7D83F318E4A}"/>
    <cellStyle name="標準" xfId="0" builtinId="0"/>
    <cellStyle name="未定義" xfId="3" xr:uid="{305F4AED-BD1E-48A9-BFE9-B2C3A4B0856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1CED3-3478-46E1-8A76-01A0CD4647C2}">
  <dimension ref="B1:Q26"/>
  <sheetViews>
    <sheetView tabSelected="1" zoomScaleNormal="100" workbookViewId="0">
      <selection activeCell="H15" sqref="H15"/>
    </sheetView>
  </sheetViews>
  <sheetFormatPr defaultRowHeight="13.2"/>
  <cols>
    <col min="1" max="1" width="15.6640625" style="248" customWidth="1"/>
    <col min="2" max="2" width="9.6640625" style="248" customWidth="1"/>
    <col min="3" max="3" width="8.6640625" style="248" customWidth="1"/>
    <col min="4" max="4" width="3.33203125" style="248" customWidth="1"/>
    <col min="5" max="5" width="13.6640625" style="248" customWidth="1"/>
    <col min="6" max="6" width="3.6640625" style="248" customWidth="1"/>
    <col min="7" max="8" width="15.6640625" style="248" customWidth="1"/>
    <col min="9" max="9" width="9.6640625" style="248" customWidth="1"/>
    <col min="10" max="10" width="8.6640625" style="248" customWidth="1"/>
    <col min="11" max="11" width="3.33203125" style="248" customWidth="1"/>
    <col min="12" max="12" width="13.6640625" style="248" customWidth="1"/>
    <col min="13" max="13" width="3.6640625" style="248" customWidth="1"/>
    <col min="14" max="14" width="15.6640625" style="248" customWidth="1"/>
    <col min="15" max="256" width="9" style="248"/>
    <col min="257" max="257" width="15.6640625" style="248" customWidth="1"/>
    <col min="258" max="258" width="9.6640625" style="248" customWidth="1"/>
    <col min="259" max="259" width="8.6640625" style="248" customWidth="1"/>
    <col min="260" max="260" width="3.33203125" style="248" customWidth="1"/>
    <col min="261" max="261" width="13.6640625" style="248" customWidth="1"/>
    <col min="262" max="262" width="3.6640625" style="248" customWidth="1"/>
    <col min="263" max="264" width="15.6640625" style="248" customWidth="1"/>
    <col min="265" max="265" width="9.6640625" style="248" customWidth="1"/>
    <col min="266" max="266" width="8.6640625" style="248" customWidth="1"/>
    <col min="267" max="267" width="3.33203125" style="248" customWidth="1"/>
    <col min="268" max="268" width="13.6640625" style="248" customWidth="1"/>
    <col min="269" max="269" width="3.6640625" style="248" customWidth="1"/>
    <col min="270" max="270" width="15.6640625" style="248" customWidth="1"/>
    <col min="271" max="512" width="9" style="248"/>
    <col min="513" max="513" width="15.6640625" style="248" customWidth="1"/>
    <col min="514" max="514" width="9.6640625" style="248" customWidth="1"/>
    <col min="515" max="515" width="8.6640625" style="248" customWidth="1"/>
    <col min="516" max="516" width="3.33203125" style="248" customWidth="1"/>
    <col min="517" max="517" width="13.6640625" style="248" customWidth="1"/>
    <col min="518" max="518" width="3.6640625" style="248" customWidth="1"/>
    <col min="519" max="520" width="15.6640625" style="248" customWidth="1"/>
    <col min="521" max="521" width="9.6640625" style="248" customWidth="1"/>
    <col min="522" max="522" width="8.6640625" style="248" customWidth="1"/>
    <col min="523" max="523" width="3.33203125" style="248" customWidth="1"/>
    <col min="524" max="524" width="13.6640625" style="248" customWidth="1"/>
    <col min="525" max="525" width="3.6640625" style="248" customWidth="1"/>
    <col min="526" max="526" width="15.6640625" style="248" customWidth="1"/>
    <col min="527" max="768" width="9" style="248"/>
    <col min="769" max="769" width="15.6640625" style="248" customWidth="1"/>
    <col min="770" max="770" width="9.6640625" style="248" customWidth="1"/>
    <col min="771" max="771" width="8.6640625" style="248" customWidth="1"/>
    <col min="772" max="772" width="3.33203125" style="248" customWidth="1"/>
    <col min="773" max="773" width="13.6640625" style="248" customWidth="1"/>
    <col min="774" max="774" width="3.6640625" style="248" customWidth="1"/>
    <col min="775" max="776" width="15.6640625" style="248" customWidth="1"/>
    <col min="777" max="777" width="9.6640625" style="248" customWidth="1"/>
    <col min="778" max="778" width="8.6640625" style="248" customWidth="1"/>
    <col min="779" max="779" width="3.33203125" style="248" customWidth="1"/>
    <col min="780" max="780" width="13.6640625" style="248" customWidth="1"/>
    <col min="781" max="781" width="3.6640625" style="248" customWidth="1"/>
    <col min="782" max="782" width="15.6640625" style="248" customWidth="1"/>
    <col min="783" max="1024" width="9" style="248"/>
    <col min="1025" max="1025" width="15.6640625" style="248" customWidth="1"/>
    <col min="1026" max="1026" width="9.6640625" style="248" customWidth="1"/>
    <col min="1027" max="1027" width="8.6640625" style="248" customWidth="1"/>
    <col min="1028" max="1028" width="3.33203125" style="248" customWidth="1"/>
    <col min="1029" max="1029" width="13.6640625" style="248" customWidth="1"/>
    <col min="1030" max="1030" width="3.6640625" style="248" customWidth="1"/>
    <col min="1031" max="1032" width="15.6640625" style="248" customWidth="1"/>
    <col min="1033" max="1033" width="9.6640625" style="248" customWidth="1"/>
    <col min="1034" max="1034" width="8.6640625" style="248" customWidth="1"/>
    <col min="1035" max="1035" width="3.33203125" style="248" customWidth="1"/>
    <col min="1036" max="1036" width="13.6640625" style="248" customWidth="1"/>
    <col min="1037" max="1037" width="3.6640625" style="248" customWidth="1"/>
    <col min="1038" max="1038" width="15.6640625" style="248" customWidth="1"/>
    <col min="1039" max="1280" width="9" style="248"/>
    <col min="1281" max="1281" width="15.6640625" style="248" customWidth="1"/>
    <col min="1282" max="1282" width="9.6640625" style="248" customWidth="1"/>
    <col min="1283" max="1283" width="8.6640625" style="248" customWidth="1"/>
    <col min="1284" max="1284" width="3.33203125" style="248" customWidth="1"/>
    <col min="1285" max="1285" width="13.6640625" style="248" customWidth="1"/>
    <col min="1286" max="1286" width="3.6640625" style="248" customWidth="1"/>
    <col min="1287" max="1288" width="15.6640625" style="248" customWidth="1"/>
    <col min="1289" max="1289" width="9.6640625" style="248" customWidth="1"/>
    <col min="1290" max="1290" width="8.6640625" style="248" customWidth="1"/>
    <col min="1291" max="1291" width="3.33203125" style="248" customWidth="1"/>
    <col min="1292" max="1292" width="13.6640625" style="248" customWidth="1"/>
    <col min="1293" max="1293" width="3.6640625" style="248" customWidth="1"/>
    <col min="1294" max="1294" width="15.6640625" style="248" customWidth="1"/>
    <col min="1295" max="1536" width="9" style="248"/>
    <col min="1537" max="1537" width="15.6640625" style="248" customWidth="1"/>
    <col min="1538" max="1538" width="9.6640625" style="248" customWidth="1"/>
    <col min="1539" max="1539" width="8.6640625" style="248" customWidth="1"/>
    <col min="1540" max="1540" width="3.33203125" style="248" customWidth="1"/>
    <col min="1541" max="1541" width="13.6640625" style="248" customWidth="1"/>
    <col min="1542" max="1542" width="3.6640625" style="248" customWidth="1"/>
    <col min="1543" max="1544" width="15.6640625" style="248" customWidth="1"/>
    <col min="1545" max="1545" width="9.6640625" style="248" customWidth="1"/>
    <col min="1546" max="1546" width="8.6640625" style="248" customWidth="1"/>
    <col min="1547" max="1547" width="3.33203125" style="248" customWidth="1"/>
    <col min="1548" max="1548" width="13.6640625" style="248" customWidth="1"/>
    <col min="1549" max="1549" width="3.6640625" style="248" customWidth="1"/>
    <col min="1550" max="1550" width="15.6640625" style="248" customWidth="1"/>
    <col min="1551" max="1792" width="9" style="248"/>
    <col min="1793" max="1793" width="15.6640625" style="248" customWidth="1"/>
    <col min="1794" max="1794" width="9.6640625" style="248" customWidth="1"/>
    <col min="1795" max="1795" width="8.6640625" style="248" customWidth="1"/>
    <col min="1796" max="1796" width="3.33203125" style="248" customWidth="1"/>
    <col min="1797" max="1797" width="13.6640625" style="248" customWidth="1"/>
    <col min="1798" max="1798" width="3.6640625" style="248" customWidth="1"/>
    <col min="1799" max="1800" width="15.6640625" style="248" customWidth="1"/>
    <col min="1801" max="1801" width="9.6640625" style="248" customWidth="1"/>
    <col min="1802" max="1802" width="8.6640625" style="248" customWidth="1"/>
    <col min="1803" max="1803" width="3.33203125" style="248" customWidth="1"/>
    <col min="1804" max="1804" width="13.6640625" style="248" customWidth="1"/>
    <col min="1805" max="1805" width="3.6640625" style="248" customWidth="1"/>
    <col min="1806" max="1806" width="15.6640625" style="248" customWidth="1"/>
    <col min="1807" max="2048" width="9" style="248"/>
    <col min="2049" max="2049" width="15.6640625" style="248" customWidth="1"/>
    <col min="2050" max="2050" width="9.6640625" style="248" customWidth="1"/>
    <col min="2051" max="2051" width="8.6640625" style="248" customWidth="1"/>
    <col min="2052" max="2052" width="3.33203125" style="248" customWidth="1"/>
    <col min="2053" max="2053" width="13.6640625" style="248" customWidth="1"/>
    <col min="2054" max="2054" width="3.6640625" style="248" customWidth="1"/>
    <col min="2055" max="2056" width="15.6640625" style="248" customWidth="1"/>
    <col min="2057" max="2057" width="9.6640625" style="248" customWidth="1"/>
    <col min="2058" max="2058" width="8.6640625" style="248" customWidth="1"/>
    <col min="2059" max="2059" width="3.33203125" style="248" customWidth="1"/>
    <col min="2060" max="2060" width="13.6640625" style="248" customWidth="1"/>
    <col min="2061" max="2061" width="3.6640625" style="248" customWidth="1"/>
    <col min="2062" max="2062" width="15.6640625" style="248" customWidth="1"/>
    <col min="2063" max="2304" width="9" style="248"/>
    <col min="2305" max="2305" width="15.6640625" style="248" customWidth="1"/>
    <col min="2306" max="2306" width="9.6640625" style="248" customWidth="1"/>
    <col min="2307" max="2307" width="8.6640625" style="248" customWidth="1"/>
    <col min="2308" max="2308" width="3.33203125" style="248" customWidth="1"/>
    <col min="2309" max="2309" width="13.6640625" style="248" customWidth="1"/>
    <col min="2310" max="2310" width="3.6640625" style="248" customWidth="1"/>
    <col min="2311" max="2312" width="15.6640625" style="248" customWidth="1"/>
    <col min="2313" max="2313" width="9.6640625" style="248" customWidth="1"/>
    <col min="2314" max="2314" width="8.6640625" style="248" customWidth="1"/>
    <col min="2315" max="2315" width="3.33203125" style="248" customWidth="1"/>
    <col min="2316" max="2316" width="13.6640625" style="248" customWidth="1"/>
    <col min="2317" max="2317" width="3.6640625" style="248" customWidth="1"/>
    <col min="2318" max="2318" width="15.6640625" style="248" customWidth="1"/>
    <col min="2319" max="2560" width="9" style="248"/>
    <col min="2561" max="2561" width="15.6640625" style="248" customWidth="1"/>
    <col min="2562" max="2562" width="9.6640625" style="248" customWidth="1"/>
    <col min="2563" max="2563" width="8.6640625" style="248" customWidth="1"/>
    <col min="2564" max="2564" width="3.33203125" style="248" customWidth="1"/>
    <col min="2565" max="2565" width="13.6640625" style="248" customWidth="1"/>
    <col min="2566" max="2566" width="3.6640625" style="248" customWidth="1"/>
    <col min="2567" max="2568" width="15.6640625" style="248" customWidth="1"/>
    <col min="2569" max="2569" width="9.6640625" style="248" customWidth="1"/>
    <col min="2570" max="2570" width="8.6640625" style="248" customWidth="1"/>
    <col min="2571" max="2571" width="3.33203125" style="248" customWidth="1"/>
    <col min="2572" max="2572" width="13.6640625" style="248" customWidth="1"/>
    <col min="2573" max="2573" width="3.6640625" style="248" customWidth="1"/>
    <col min="2574" max="2574" width="15.6640625" style="248" customWidth="1"/>
    <col min="2575" max="2816" width="9" style="248"/>
    <col min="2817" max="2817" width="15.6640625" style="248" customWidth="1"/>
    <col min="2818" max="2818" width="9.6640625" style="248" customWidth="1"/>
    <col min="2819" max="2819" width="8.6640625" style="248" customWidth="1"/>
    <col min="2820" max="2820" width="3.33203125" style="248" customWidth="1"/>
    <col min="2821" max="2821" width="13.6640625" style="248" customWidth="1"/>
    <col min="2822" max="2822" width="3.6640625" style="248" customWidth="1"/>
    <col min="2823" max="2824" width="15.6640625" style="248" customWidth="1"/>
    <col min="2825" max="2825" width="9.6640625" style="248" customWidth="1"/>
    <col min="2826" max="2826" width="8.6640625" style="248" customWidth="1"/>
    <col min="2827" max="2827" width="3.33203125" style="248" customWidth="1"/>
    <col min="2828" max="2828" width="13.6640625" style="248" customWidth="1"/>
    <col min="2829" max="2829" width="3.6640625" style="248" customWidth="1"/>
    <col min="2830" max="2830" width="15.6640625" style="248" customWidth="1"/>
    <col min="2831" max="3072" width="9" style="248"/>
    <col min="3073" max="3073" width="15.6640625" style="248" customWidth="1"/>
    <col min="3074" max="3074" width="9.6640625" style="248" customWidth="1"/>
    <col min="3075" max="3075" width="8.6640625" style="248" customWidth="1"/>
    <col min="3076" max="3076" width="3.33203125" style="248" customWidth="1"/>
    <col min="3077" max="3077" width="13.6640625" style="248" customWidth="1"/>
    <col min="3078" max="3078" width="3.6640625" style="248" customWidth="1"/>
    <col min="3079" max="3080" width="15.6640625" style="248" customWidth="1"/>
    <col min="3081" max="3081" width="9.6640625" style="248" customWidth="1"/>
    <col min="3082" max="3082" width="8.6640625" style="248" customWidth="1"/>
    <col min="3083" max="3083" width="3.33203125" style="248" customWidth="1"/>
    <col min="3084" max="3084" width="13.6640625" style="248" customWidth="1"/>
    <col min="3085" max="3085" width="3.6640625" style="248" customWidth="1"/>
    <col min="3086" max="3086" width="15.6640625" style="248" customWidth="1"/>
    <col min="3087" max="3328" width="9" style="248"/>
    <col min="3329" max="3329" width="15.6640625" style="248" customWidth="1"/>
    <col min="3330" max="3330" width="9.6640625" style="248" customWidth="1"/>
    <col min="3331" max="3331" width="8.6640625" style="248" customWidth="1"/>
    <col min="3332" max="3332" width="3.33203125" style="248" customWidth="1"/>
    <col min="3333" max="3333" width="13.6640625" style="248" customWidth="1"/>
    <col min="3334" max="3334" width="3.6640625" style="248" customWidth="1"/>
    <col min="3335" max="3336" width="15.6640625" style="248" customWidth="1"/>
    <col min="3337" max="3337" width="9.6640625" style="248" customWidth="1"/>
    <col min="3338" max="3338" width="8.6640625" style="248" customWidth="1"/>
    <col min="3339" max="3339" width="3.33203125" style="248" customWidth="1"/>
    <col min="3340" max="3340" width="13.6640625" style="248" customWidth="1"/>
    <col min="3341" max="3341" width="3.6640625" style="248" customWidth="1"/>
    <col min="3342" max="3342" width="15.6640625" style="248" customWidth="1"/>
    <col min="3343" max="3584" width="9" style="248"/>
    <col min="3585" max="3585" width="15.6640625" style="248" customWidth="1"/>
    <col min="3586" max="3586" width="9.6640625" style="248" customWidth="1"/>
    <col min="3587" max="3587" width="8.6640625" style="248" customWidth="1"/>
    <col min="3588" max="3588" width="3.33203125" style="248" customWidth="1"/>
    <col min="3589" max="3589" width="13.6640625" style="248" customWidth="1"/>
    <col min="3590" max="3590" width="3.6640625" style="248" customWidth="1"/>
    <col min="3591" max="3592" width="15.6640625" style="248" customWidth="1"/>
    <col min="3593" max="3593" width="9.6640625" style="248" customWidth="1"/>
    <col min="3594" max="3594" width="8.6640625" style="248" customWidth="1"/>
    <col min="3595" max="3595" width="3.33203125" style="248" customWidth="1"/>
    <col min="3596" max="3596" width="13.6640625" style="248" customWidth="1"/>
    <col min="3597" max="3597" width="3.6640625" style="248" customWidth="1"/>
    <col min="3598" max="3598" width="15.6640625" style="248" customWidth="1"/>
    <col min="3599" max="3840" width="9" style="248"/>
    <col min="3841" max="3841" width="15.6640625" style="248" customWidth="1"/>
    <col min="3842" max="3842" width="9.6640625" style="248" customWidth="1"/>
    <col min="3843" max="3843" width="8.6640625" style="248" customWidth="1"/>
    <col min="3844" max="3844" width="3.33203125" style="248" customWidth="1"/>
    <col min="3845" max="3845" width="13.6640625" style="248" customWidth="1"/>
    <col min="3846" max="3846" width="3.6640625" style="248" customWidth="1"/>
    <col min="3847" max="3848" width="15.6640625" style="248" customWidth="1"/>
    <col min="3849" max="3849" width="9.6640625" style="248" customWidth="1"/>
    <col min="3850" max="3850" width="8.6640625" style="248" customWidth="1"/>
    <col min="3851" max="3851" width="3.33203125" style="248" customWidth="1"/>
    <col min="3852" max="3852" width="13.6640625" style="248" customWidth="1"/>
    <col min="3853" max="3853" width="3.6640625" style="248" customWidth="1"/>
    <col min="3854" max="3854" width="15.6640625" style="248" customWidth="1"/>
    <col min="3855" max="4096" width="9" style="248"/>
    <col min="4097" max="4097" width="15.6640625" style="248" customWidth="1"/>
    <col min="4098" max="4098" width="9.6640625" style="248" customWidth="1"/>
    <col min="4099" max="4099" width="8.6640625" style="248" customWidth="1"/>
    <col min="4100" max="4100" width="3.33203125" style="248" customWidth="1"/>
    <col min="4101" max="4101" width="13.6640625" style="248" customWidth="1"/>
    <col min="4102" max="4102" width="3.6640625" style="248" customWidth="1"/>
    <col min="4103" max="4104" width="15.6640625" style="248" customWidth="1"/>
    <col min="4105" max="4105" width="9.6640625" style="248" customWidth="1"/>
    <col min="4106" max="4106" width="8.6640625" style="248" customWidth="1"/>
    <col min="4107" max="4107" width="3.33203125" style="248" customWidth="1"/>
    <col min="4108" max="4108" width="13.6640625" style="248" customWidth="1"/>
    <col min="4109" max="4109" width="3.6640625" style="248" customWidth="1"/>
    <col min="4110" max="4110" width="15.6640625" style="248" customWidth="1"/>
    <col min="4111" max="4352" width="9" style="248"/>
    <col min="4353" max="4353" width="15.6640625" style="248" customWidth="1"/>
    <col min="4354" max="4354" width="9.6640625" style="248" customWidth="1"/>
    <col min="4355" max="4355" width="8.6640625" style="248" customWidth="1"/>
    <col min="4356" max="4356" width="3.33203125" style="248" customWidth="1"/>
    <col min="4357" max="4357" width="13.6640625" style="248" customWidth="1"/>
    <col min="4358" max="4358" width="3.6640625" style="248" customWidth="1"/>
    <col min="4359" max="4360" width="15.6640625" style="248" customWidth="1"/>
    <col min="4361" max="4361" width="9.6640625" style="248" customWidth="1"/>
    <col min="4362" max="4362" width="8.6640625" style="248" customWidth="1"/>
    <col min="4363" max="4363" width="3.33203125" style="248" customWidth="1"/>
    <col min="4364" max="4364" width="13.6640625" style="248" customWidth="1"/>
    <col min="4365" max="4365" width="3.6640625" style="248" customWidth="1"/>
    <col min="4366" max="4366" width="15.6640625" style="248" customWidth="1"/>
    <col min="4367" max="4608" width="9" style="248"/>
    <col min="4609" max="4609" width="15.6640625" style="248" customWidth="1"/>
    <col min="4610" max="4610" width="9.6640625" style="248" customWidth="1"/>
    <col min="4611" max="4611" width="8.6640625" style="248" customWidth="1"/>
    <col min="4612" max="4612" width="3.33203125" style="248" customWidth="1"/>
    <col min="4613" max="4613" width="13.6640625" style="248" customWidth="1"/>
    <col min="4614" max="4614" width="3.6640625" style="248" customWidth="1"/>
    <col min="4615" max="4616" width="15.6640625" style="248" customWidth="1"/>
    <col min="4617" max="4617" width="9.6640625" style="248" customWidth="1"/>
    <col min="4618" max="4618" width="8.6640625" style="248" customWidth="1"/>
    <col min="4619" max="4619" width="3.33203125" style="248" customWidth="1"/>
    <col min="4620" max="4620" width="13.6640625" style="248" customWidth="1"/>
    <col min="4621" max="4621" width="3.6640625" style="248" customWidth="1"/>
    <col min="4622" max="4622" width="15.6640625" style="248" customWidth="1"/>
    <col min="4623" max="4864" width="9" style="248"/>
    <col min="4865" max="4865" width="15.6640625" style="248" customWidth="1"/>
    <col min="4866" max="4866" width="9.6640625" style="248" customWidth="1"/>
    <col min="4867" max="4867" width="8.6640625" style="248" customWidth="1"/>
    <col min="4868" max="4868" width="3.33203125" style="248" customWidth="1"/>
    <col min="4869" max="4869" width="13.6640625" style="248" customWidth="1"/>
    <col min="4870" max="4870" width="3.6640625" style="248" customWidth="1"/>
    <col min="4871" max="4872" width="15.6640625" style="248" customWidth="1"/>
    <col min="4873" max="4873" width="9.6640625" style="248" customWidth="1"/>
    <col min="4874" max="4874" width="8.6640625" style="248" customWidth="1"/>
    <col min="4875" max="4875" width="3.33203125" style="248" customWidth="1"/>
    <col min="4876" max="4876" width="13.6640625" style="248" customWidth="1"/>
    <col min="4877" max="4877" width="3.6640625" style="248" customWidth="1"/>
    <col min="4878" max="4878" width="15.6640625" style="248" customWidth="1"/>
    <col min="4879" max="5120" width="9" style="248"/>
    <col min="5121" max="5121" width="15.6640625" style="248" customWidth="1"/>
    <col min="5122" max="5122" width="9.6640625" style="248" customWidth="1"/>
    <col min="5123" max="5123" width="8.6640625" style="248" customWidth="1"/>
    <col min="5124" max="5124" width="3.33203125" style="248" customWidth="1"/>
    <col min="5125" max="5125" width="13.6640625" style="248" customWidth="1"/>
    <col min="5126" max="5126" width="3.6640625" style="248" customWidth="1"/>
    <col min="5127" max="5128" width="15.6640625" style="248" customWidth="1"/>
    <col min="5129" max="5129" width="9.6640625" style="248" customWidth="1"/>
    <col min="5130" max="5130" width="8.6640625" style="248" customWidth="1"/>
    <col min="5131" max="5131" width="3.33203125" style="248" customWidth="1"/>
    <col min="5132" max="5132" width="13.6640625" style="248" customWidth="1"/>
    <col min="5133" max="5133" width="3.6640625" style="248" customWidth="1"/>
    <col min="5134" max="5134" width="15.6640625" style="248" customWidth="1"/>
    <col min="5135" max="5376" width="9" style="248"/>
    <col min="5377" max="5377" width="15.6640625" style="248" customWidth="1"/>
    <col min="5378" max="5378" width="9.6640625" style="248" customWidth="1"/>
    <col min="5379" max="5379" width="8.6640625" style="248" customWidth="1"/>
    <col min="5380" max="5380" width="3.33203125" style="248" customWidth="1"/>
    <col min="5381" max="5381" width="13.6640625" style="248" customWidth="1"/>
    <col min="5382" max="5382" width="3.6640625" style="248" customWidth="1"/>
    <col min="5383" max="5384" width="15.6640625" style="248" customWidth="1"/>
    <col min="5385" max="5385" width="9.6640625" style="248" customWidth="1"/>
    <col min="5386" max="5386" width="8.6640625" style="248" customWidth="1"/>
    <col min="5387" max="5387" width="3.33203125" style="248" customWidth="1"/>
    <col min="5388" max="5388" width="13.6640625" style="248" customWidth="1"/>
    <col min="5389" max="5389" width="3.6640625" style="248" customWidth="1"/>
    <col min="5390" max="5390" width="15.6640625" style="248" customWidth="1"/>
    <col min="5391" max="5632" width="9" style="248"/>
    <col min="5633" max="5633" width="15.6640625" style="248" customWidth="1"/>
    <col min="5634" max="5634" width="9.6640625" style="248" customWidth="1"/>
    <col min="5635" max="5635" width="8.6640625" style="248" customWidth="1"/>
    <col min="5636" max="5636" width="3.33203125" style="248" customWidth="1"/>
    <col min="5637" max="5637" width="13.6640625" style="248" customWidth="1"/>
    <col min="5638" max="5638" width="3.6640625" style="248" customWidth="1"/>
    <col min="5639" max="5640" width="15.6640625" style="248" customWidth="1"/>
    <col min="5641" max="5641" width="9.6640625" style="248" customWidth="1"/>
    <col min="5642" max="5642" width="8.6640625" style="248" customWidth="1"/>
    <col min="5643" max="5643" width="3.33203125" style="248" customWidth="1"/>
    <col min="5644" max="5644" width="13.6640625" style="248" customWidth="1"/>
    <col min="5645" max="5645" width="3.6640625" style="248" customWidth="1"/>
    <col min="5646" max="5646" width="15.6640625" style="248" customWidth="1"/>
    <col min="5647" max="5888" width="9" style="248"/>
    <col min="5889" max="5889" width="15.6640625" style="248" customWidth="1"/>
    <col min="5890" max="5890" width="9.6640625" style="248" customWidth="1"/>
    <col min="5891" max="5891" width="8.6640625" style="248" customWidth="1"/>
    <col min="5892" max="5892" width="3.33203125" style="248" customWidth="1"/>
    <col min="5893" max="5893" width="13.6640625" style="248" customWidth="1"/>
    <col min="5894" max="5894" width="3.6640625" style="248" customWidth="1"/>
    <col min="5895" max="5896" width="15.6640625" style="248" customWidth="1"/>
    <col min="5897" max="5897" width="9.6640625" style="248" customWidth="1"/>
    <col min="5898" max="5898" width="8.6640625" style="248" customWidth="1"/>
    <col min="5899" max="5899" width="3.33203125" style="248" customWidth="1"/>
    <col min="5900" max="5900" width="13.6640625" style="248" customWidth="1"/>
    <col min="5901" max="5901" width="3.6640625" style="248" customWidth="1"/>
    <col min="5902" max="5902" width="15.6640625" style="248" customWidth="1"/>
    <col min="5903" max="6144" width="9" style="248"/>
    <col min="6145" max="6145" width="15.6640625" style="248" customWidth="1"/>
    <col min="6146" max="6146" width="9.6640625" style="248" customWidth="1"/>
    <col min="6147" max="6147" width="8.6640625" style="248" customWidth="1"/>
    <col min="6148" max="6148" width="3.33203125" style="248" customWidth="1"/>
    <col min="6149" max="6149" width="13.6640625" style="248" customWidth="1"/>
    <col min="6150" max="6150" width="3.6640625" style="248" customWidth="1"/>
    <col min="6151" max="6152" width="15.6640625" style="248" customWidth="1"/>
    <col min="6153" max="6153" width="9.6640625" style="248" customWidth="1"/>
    <col min="6154" max="6154" width="8.6640625" style="248" customWidth="1"/>
    <col min="6155" max="6155" width="3.33203125" style="248" customWidth="1"/>
    <col min="6156" max="6156" width="13.6640625" style="248" customWidth="1"/>
    <col min="6157" max="6157" width="3.6640625" style="248" customWidth="1"/>
    <col min="6158" max="6158" width="15.6640625" style="248" customWidth="1"/>
    <col min="6159" max="6400" width="9" style="248"/>
    <col min="6401" max="6401" width="15.6640625" style="248" customWidth="1"/>
    <col min="6402" max="6402" width="9.6640625" style="248" customWidth="1"/>
    <col min="6403" max="6403" width="8.6640625" style="248" customWidth="1"/>
    <col min="6404" max="6404" width="3.33203125" style="248" customWidth="1"/>
    <col min="6405" max="6405" width="13.6640625" style="248" customWidth="1"/>
    <col min="6406" max="6406" width="3.6640625" style="248" customWidth="1"/>
    <col min="6407" max="6408" width="15.6640625" style="248" customWidth="1"/>
    <col min="6409" max="6409" width="9.6640625" style="248" customWidth="1"/>
    <col min="6410" max="6410" width="8.6640625" style="248" customWidth="1"/>
    <col min="6411" max="6411" width="3.33203125" style="248" customWidth="1"/>
    <col min="6412" max="6412" width="13.6640625" style="248" customWidth="1"/>
    <col min="6413" max="6413" width="3.6640625" style="248" customWidth="1"/>
    <col min="6414" max="6414" width="15.6640625" style="248" customWidth="1"/>
    <col min="6415" max="6656" width="9" style="248"/>
    <col min="6657" max="6657" width="15.6640625" style="248" customWidth="1"/>
    <col min="6658" max="6658" width="9.6640625" style="248" customWidth="1"/>
    <col min="6659" max="6659" width="8.6640625" style="248" customWidth="1"/>
    <col min="6660" max="6660" width="3.33203125" style="248" customWidth="1"/>
    <col min="6661" max="6661" width="13.6640625" style="248" customWidth="1"/>
    <col min="6662" max="6662" width="3.6640625" style="248" customWidth="1"/>
    <col min="6663" max="6664" width="15.6640625" style="248" customWidth="1"/>
    <col min="6665" max="6665" width="9.6640625" style="248" customWidth="1"/>
    <col min="6666" max="6666" width="8.6640625" style="248" customWidth="1"/>
    <col min="6667" max="6667" width="3.33203125" style="248" customWidth="1"/>
    <col min="6668" max="6668" width="13.6640625" style="248" customWidth="1"/>
    <col min="6669" max="6669" width="3.6640625" style="248" customWidth="1"/>
    <col min="6670" max="6670" width="15.6640625" style="248" customWidth="1"/>
    <col min="6671" max="6912" width="9" style="248"/>
    <col min="6913" max="6913" width="15.6640625" style="248" customWidth="1"/>
    <col min="6914" max="6914" width="9.6640625" style="248" customWidth="1"/>
    <col min="6915" max="6915" width="8.6640625" style="248" customWidth="1"/>
    <col min="6916" max="6916" width="3.33203125" style="248" customWidth="1"/>
    <col min="6917" max="6917" width="13.6640625" style="248" customWidth="1"/>
    <col min="6918" max="6918" width="3.6640625" style="248" customWidth="1"/>
    <col min="6919" max="6920" width="15.6640625" style="248" customWidth="1"/>
    <col min="6921" max="6921" width="9.6640625" style="248" customWidth="1"/>
    <col min="6922" max="6922" width="8.6640625" style="248" customWidth="1"/>
    <col min="6923" max="6923" width="3.33203125" style="248" customWidth="1"/>
    <col min="6924" max="6924" width="13.6640625" style="248" customWidth="1"/>
    <col min="6925" max="6925" width="3.6640625" style="248" customWidth="1"/>
    <col min="6926" max="6926" width="15.6640625" style="248" customWidth="1"/>
    <col min="6927" max="7168" width="9" style="248"/>
    <col min="7169" max="7169" width="15.6640625" style="248" customWidth="1"/>
    <col min="7170" max="7170" width="9.6640625" style="248" customWidth="1"/>
    <col min="7171" max="7171" width="8.6640625" style="248" customWidth="1"/>
    <col min="7172" max="7172" width="3.33203125" style="248" customWidth="1"/>
    <col min="7173" max="7173" width="13.6640625" style="248" customWidth="1"/>
    <col min="7174" max="7174" width="3.6640625" style="248" customWidth="1"/>
    <col min="7175" max="7176" width="15.6640625" style="248" customWidth="1"/>
    <col min="7177" max="7177" width="9.6640625" style="248" customWidth="1"/>
    <col min="7178" max="7178" width="8.6640625" style="248" customWidth="1"/>
    <col min="7179" max="7179" width="3.33203125" style="248" customWidth="1"/>
    <col min="7180" max="7180" width="13.6640625" style="248" customWidth="1"/>
    <col min="7181" max="7181" width="3.6640625" style="248" customWidth="1"/>
    <col min="7182" max="7182" width="15.6640625" style="248" customWidth="1"/>
    <col min="7183" max="7424" width="9" style="248"/>
    <col min="7425" max="7425" width="15.6640625" style="248" customWidth="1"/>
    <col min="7426" max="7426" width="9.6640625" style="248" customWidth="1"/>
    <col min="7427" max="7427" width="8.6640625" style="248" customWidth="1"/>
    <col min="7428" max="7428" width="3.33203125" style="248" customWidth="1"/>
    <col min="7429" max="7429" width="13.6640625" style="248" customWidth="1"/>
    <col min="7430" max="7430" width="3.6640625" style="248" customWidth="1"/>
    <col min="7431" max="7432" width="15.6640625" style="248" customWidth="1"/>
    <col min="7433" max="7433" width="9.6640625" style="248" customWidth="1"/>
    <col min="7434" max="7434" width="8.6640625" style="248" customWidth="1"/>
    <col min="7435" max="7435" width="3.33203125" style="248" customWidth="1"/>
    <col min="7436" max="7436" width="13.6640625" style="248" customWidth="1"/>
    <col min="7437" max="7437" width="3.6640625" style="248" customWidth="1"/>
    <col min="7438" max="7438" width="15.6640625" style="248" customWidth="1"/>
    <col min="7439" max="7680" width="9" style="248"/>
    <col min="7681" max="7681" width="15.6640625" style="248" customWidth="1"/>
    <col min="7682" max="7682" width="9.6640625" style="248" customWidth="1"/>
    <col min="7683" max="7683" width="8.6640625" style="248" customWidth="1"/>
    <col min="7684" max="7684" width="3.33203125" style="248" customWidth="1"/>
    <col min="7685" max="7685" width="13.6640625" style="248" customWidth="1"/>
    <col min="7686" max="7686" width="3.6640625" style="248" customWidth="1"/>
    <col min="7687" max="7688" width="15.6640625" style="248" customWidth="1"/>
    <col min="7689" max="7689" width="9.6640625" style="248" customWidth="1"/>
    <col min="7690" max="7690" width="8.6640625" style="248" customWidth="1"/>
    <col min="7691" max="7691" width="3.33203125" style="248" customWidth="1"/>
    <col min="7692" max="7692" width="13.6640625" style="248" customWidth="1"/>
    <col min="7693" max="7693" width="3.6640625" style="248" customWidth="1"/>
    <col min="7694" max="7694" width="15.6640625" style="248" customWidth="1"/>
    <col min="7695" max="7936" width="9" style="248"/>
    <col min="7937" max="7937" width="15.6640625" style="248" customWidth="1"/>
    <col min="7938" max="7938" width="9.6640625" style="248" customWidth="1"/>
    <col min="7939" max="7939" width="8.6640625" style="248" customWidth="1"/>
    <col min="7940" max="7940" width="3.33203125" style="248" customWidth="1"/>
    <col min="7941" max="7941" width="13.6640625" style="248" customWidth="1"/>
    <col min="7942" max="7942" width="3.6640625" style="248" customWidth="1"/>
    <col min="7943" max="7944" width="15.6640625" style="248" customWidth="1"/>
    <col min="7945" max="7945" width="9.6640625" style="248" customWidth="1"/>
    <col min="7946" max="7946" width="8.6640625" style="248" customWidth="1"/>
    <col min="7947" max="7947" width="3.33203125" style="248" customWidth="1"/>
    <col min="7948" max="7948" width="13.6640625" style="248" customWidth="1"/>
    <col min="7949" max="7949" width="3.6640625" style="248" customWidth="1"/>
    <col min="7950" max="7950" width="15.6640625" style="248" customWidth="1"/>
    <col min="7951" max="8192" width="9" style="248"/>
    <col min="8193" max="8193" width="15.6640625" style="248" customWidth="1"/>
    <col min="8194" max="8194" width="9.6640625" style="248" customWidth="1"/>
    <col min="8195" max="8195" width="8.6640625" style="248" customWidth="1"/>
    <col min="8196" max="8196" width="3.33203125" style="248" customWidth="1"/>
    <col min="8197" max="8197" width="13.6640625" style="248" customWidth="1"/>
    <col min="8198" max="8198" width="3.6640625" style="248" customWidth="1"/>
    <col min="8199" max="8200" width="15.6640625" style="248" customWidth="1"/>
    <col min="8201" max="8201" width="9.6640625" style="248" customWidth="1"/>
    <col min="8202" max="8202" width="8.6640625" style="248" customWidth="1"/>
    <col min="8203" max="8203" width="3.33203125" style="248" customWidth="1"/>
    <col min="8204" max="8204" width="13.6640625" style="248" customWidth="1"/>
    <col min="8205" max="8205" width="3.6640625" style="248" customWidth="1"/>
    <col min="8206" max="8206" width="15.6640625" style="248" customWidth="1"/>
    <col min="8207" max="8448" width="9" style="248"/>
    <col min="8449" max="8449" width="15.6640625" style="248" customWidth="1"/>
    <col min="8450" max="8450" width="9.6640625" style="248" customWidth="1"/>
    <col min="8451" max="8451" width="8.6640625" style="248" customWidth="1"/>
    <col min="8452" max="8452" width="3.33203125" style="248" customWidth="1"/>
    <col min="8453" max="8453" width="13.6640625" style="248" customWidth="1"/>
    <col min="8454" max="8454" width="3.6640625" style="248" customWidth="1"/>
    <col min="8455" max="8456" width="15.6640625" style="248" customWidth="1"/>
    <col min="8457" max="8457" width="9.6640625" style="248" customWidth="1"/>
    <col min="8458" max="8458" width="8.6640625" style="248" customWidth="1"/>
    <col min="8459" max="8459" width="3.33203125" style="248" customWidth="1"/>
    <col min="8460" max="8460" width="13.6640625" style="248" customWidth="1"/>
    <col min="8461" max="8461" width="3.6640625" style="248" customWidth="1"/>
    <col min="8462" max="8462" width="15.6640625" style="248" customWidth="1"/>
    <col min="8463" max="8704" width="9" style="248"/>
    <col min="8705" max="8705" width="15.6640625" style="248" customWidth="1"/>
    <col min="8706" max="8706" width="9.6640625" style="248" customWidth="1"/>
    <col min="8707" max="8707" width="8.6640625" style="248" customWidth="1"/>
    <col min="8708" max="8708" width="3.33203125" style="248" customWidth="1"/>
    <col min="8709" max="8709" width="13.6640625" style="248" customWidth="1"/>
    <col min="8710" max="8710" width="3.6640625" style="248" customWidth="1"/>
    <col min="8711" max="8712" width="15.6640625" style="248" customWidth="1"/>
    <col min="8713" max="8713" width="9.6640625" style="248" customWidth="1"/>
    <col min="8714" max="8714" width="8.6640625" style="248" customWidth="1"/>
    <col min="8715" max="8715" width="3.33203125" style="248" customWidth="1"/>
    <col min="8716" max="8716" width="13.6640625" style="248" customWidth="1"/>
    <col min="8717" max="8717" width="3.6640625" style="248" customWidth="1"/>
    <col min="8718" max="8718" width="15.6640625" style="248" customWidth="1"/>
    <col min="8719" max="8960" width="9" style="248"/>
    <col min="8961" max="8961" width="15.6640625" style="248" customWidth="1"/>
    <col min="8962" max="8962" width="9.6640625" style="248" customWidth="1"/>
    <col min="8963" max="8963" width="8.6640625" style="248" customWidth="1"/>
    <col min="8964" max="8964" width="3.33203125" style="248" customWidth="1"/>
    <col min="8965" max="8965" width="13.6640625" style="248" customWidth="1"/>
    <col min="8966" max="8966" width="3.6640625" style="248" customWidth="1"/>
    <col min="8967" max="8968" width="15.6640625" style="248" customWidth="1"/>
    <col min="8969" max="8969" width="9.6640625" style="248" customWidth="1"/>
    <col min="8970" max="8970" width="8.6640625" style="248" customWidth="1"/>
    <col min="8971" max="8971" width="3.33203125" style="248" customWidth="1"/>
    <col min="8972" max="8972" width="13.6640625" style="248" customWidth="1"/>
    <col min="8973" max="8973" width="3.6640625" style="248" customWidth="1"/>
    <col min="8974" max="8974" width="15.6640625" style="248" customWidth="1"/>
    <col min="8975" max="9216" width="9" style="248"/>
    <col min="9217" max="9217" width="15.6640625" style="248" customWidth="1"/>
    <col min="9218" max="9218" width="9.6640625" style="248" customWidth="1"/>
    <col min="9219" max="9219" width="8.6640625" style="248" customWidth="1"/>
    <col min="9220" max="9220" width="3.33203125" style="248" customWidth="1"/>
    <col min="9221" max="9221" width="13.6640625" style="248" customWidth="1"/>
    <col min="9222" max="9222" width="3.6640625" style="248" customWidth="1"/>
    <col min="9223" max="9224" width="15.6640625" style="248" customWidth="1"/>
    <col min="9225" max="9225" width="9.6640625" style="248" customWidth="1"/>
    <col min="9226" max="9226" width="8.6640625" style="248" customWidth="1"/>
    <col min="9227" max="9227" width="3.33203125" style="248" customWidth="1"/>
    <col min="9228" max="9228" width="13.6640625" style="248" customWidth="1"/>
    <col min="9229" max="9229" width="3.6640625" style="248" customWidth="1"/>
    <col min="9230" max="9230" width="15.6640625" style="248" customWidth="1"/>
    <col min="9231" max="9472" width="9" style="248"/>
    <col min="9473" max="9473" width="15.6640625" style="248" customWidth="1"/>
    <col min="9474" max="9474" width="9.6640625" style="248" customWidth="1"/>
    <col min="9475" max="9475" width="8.6640625" style="248" customWidth="1"/>
    <col min="9476" max="9476" width="3.33203125" style="248" customWidth="1"/>
    <col min="9477" max="9477" width="13.6640625" style="248" customWidth="1"/>
    <col min="9478" max="9478" width="3.6640625" style="248" customWidth="1"/>
    <col min="9479" max="9480" width="15.6640625" style="248" customWidth="1"/>
    <col min="9481" max="9481" width="9.6640625" style="248" customWidth="1"/>
    <col min="9482" max="9482" width="8.6640625" style="248" customWidth="1"/>
    <col min="9483" max="9483" width="3.33203125" style="248" customWidth="1"/>
    <col min="9484" max="9484" width="13.6640625" style="248" customWidth="1"/>
    <col min="9485" max="9485" width="3.6640625" style="248" customWidth="1"/>
    <col min="9486" max="9486" width="15.6640625" style="248" customWidth="1"/>
    <col min="9487" max="9728" width="9" style="248"/>
    <col min="9729" max="9729" width="15.6640625" style="248" customWidth="1"/>
    <col min="9730" max="9730" width="9.6640625" style="248" customWidth="1"/>
    <col min="9731" max="9731" width="8.6640625" style="248" customWidth="1"/>
    <col min="9732" max="9732" width="3.33203125" style="248" customWidth="1"/>
    <col min="9733" max="9733" width="13.6640625" style="248" customWidth="1"/>
    <col min="9734" max="9734" width="3.6640625" style="248" customWidth="1"/>
    <col min="9735" max="9736" width="15.6640625" style="248" customWidth="1"/>
    <col min="9737" max="9737" width="9.6640625" style="248" customWidth="1"/>
    <col min="9738" max="9738" width="8.6640625" style="248" customWidth="1"/>
    <col min="9739" max="9739" width="3.33203125" style="248" customWidth="1"/>
    <col min="9740" max="9740" width="13.6640625" style="248" customWidth="1"/>
    <col min="9741" max="9741" width="3.6640625" style="248" customWidth="1"/>
    <col min="9742" max="9742" width="15.6640625" style="248" customWidth="1"/>
    <col min="9743" max="9984" width="9" style="248"/>
    <col min="9985" max="9985" width="15.6640625" style="248" customWidth="1"/>
    <col min="9986" max="9986" width="9.6640625" style="248" customWidth="1"/>
    <col min="9987" max="9987" width="8.6640625" style="248" customWidth="1"/>
    <col min="9988" max="9988" width="3.33203125" style="248" customWidth="1"/>
    <col min="9989" max="9989" width="13.6640625" style="248" customWidth="1"/>
    <col min="9990" max="9990" width="3.6640625" style="248" customWidth="1"/>
    <col min="9991" max="9992" width="15.6640625" style="248" customWidth="1"/>
    <col min="9993" max="9993" width="9.6640625" style="248" customWidth="1"/>
    <col min="9994" max="9994" width="8.6640625" style="248" customWidth="1"/>
    <col min="9995" max="9995" width="3.33203125" style="248" customWidth="1"/>
    <col min="9996" max="9996" width="13.6640625" style="248" customWidth="1"/>
    <col min="9997" max="9997" width="3.6640625" style="248" customWidth="1"/>
    <col min="9998" max="9998" width="15.6640625" style="248" customWidth="1"/>
    <col min="9999" max="10240" width="9" style="248"/>
    <col min="10241" max="10241" width="15.6640625" style="248" customWidth="1"/>
    <col min="10242" max="10242" width="9.6640625" style="248" customWidth="1"/>
    <col min="10243" max="10243" width="8.6640625" style="248" customWidth="1"/>
    <col min="10244" max="10244" width="3.33203125" style="248" customWidth="1"/>
    <col min="10245" max="10245" width="13.6640625" style="248" customWidth="1"/>
    <col min="10246" max="10246" width="3.6640625" style="248" customWidth="1"/>
    <col min="10247" max="10248" width="15.6640625" style="248" customWidth="1"/>
    <col min="10249" max="10249" width="9.6640625" style="248" customWidth="1"/>
    <col min="10250" max="10250" width="8.6640625" style="248" customWidth="1"/>
    <col min="10251" max="10251" width="3.33203125" style="248" customWidth="1"/>
    <col min="10252" max="10252" width="13.6640625" style="248" customWidth="1"/>
    <col min="10253" max="10253" width="3.6640625" style="248" customWidth="1"/>
    <col min="10254" max="10254" width="15.6640625" style="248" customWidth="1"/>
    <col min="10255" max="10496" width="9" style="248"/>
    <col min="10497" max="10497" width="15.6640625" style="248" customWidth="1"/>
    <col min="10498" max="10498" width="9.6640625" style="248" customWidth="1"/>
    <col min="10499" max="10499" width="8.6640625" style="248" customWidth="1"/>
    <col min="10500" max="10500" width="3.33203125" style="248" customWidth="1"/>
    <col min="10501" max="10501" width="13.6640625" style="248" customWidth="1"/>
    <col min="10502" max="10502" width="3.6640625" style="248" customWidth="1"/>
    <col min="10503" max="10504" width="15.6640625" style="248" customWidth="1"/>
    <col min="10505" max="10505" width="9.6640625" style="248" customWidth="1"/>
    <col min="10506" max="10506" width="8.6640625" style="248" customWidth="1"/>
    <col min="10507" max="10507" width="3.33203125" style="248" customWidth="1"/>
    <col min="10508" max="10508" width="13.6640625" style="248" customWidth="1"/>
    <col min="10509" max="10509" width="3.6640625" style="248" customWidth="1"/>
    <col min="10510" max="10510" width="15.6640625" style="248" customWidth="1"/>
    <col min="10511" max="10752" width="9" style="248"/>
    <col min="10753" max="10753" width="15.6640625" style="248" customWidth="1"/>
    <col min="10754" max="10754" width="9.6640625" style="248" customWidth="1"/>
    <col min="10755" max="10755" width="8.6640625" style="248" customWidth="1"/>
    <col min="10756" max="10756" width="3.33203125" style="248" customWidth="1"/>
    <col min="10757" max="10757" width="13.6640625" style="248" customWidth="1"/>
    <col min="10758" max="10758" width="3.6640625" style="248" customWidth="1"/>
    <col min="10759" max="10760" width="15.6640625" style="248" customWidth="1"/>
    <col min="10761" max="10761" width="9.6640625" style="248" customWidth="1"/>
    <col min="10762" max="10762" width="8.6640625" style="248" customWidth="1"/>
    <col min="10763" max="10763" width="3.33203125" style="248" customWidth="1"/>
    <col min="10764" max="10764" width="13.6640625" style="248" customWidth="1"/>
    <col min="10765" max="10765" width="3.6640625" style="248" customWidth="1"/>
    <col min="10766" max="10766" width="15.6640625" style="248" customWidth="1"/>
    <col min="10767" max="11008" width="9" style="248"/>
    <col min="11009" max="11009" width="15.6640625" style="248" customWidth="1"/>
    <col min="11010" max="11010" width="9.6640625" style="248" customWidth="1"/>
    <col min="11011" max="11011" width="8.6640625" style="248" customWidth="1"/>
    <col min="11012" max="11012" width="3.33203125" style="248" customWidth="1"/>
    <col min="11013" max="11013" width="13.6640625" style="248" customWidth="1"/>
    <col min="11014" max="11014" width="3.6640625" style="248" customWidth="1"/>
    <col min="11015" max="11016" width="15.6640625" style="248" customWidth="1"/>
    <col min="11017" max="11017" width="9.6640625" style="248" customWidth="1"/>
    <col min="11018" max="11018" width="8.6640625" style="248" customWidth="1"/>
    <col min="11019" max="11019" width="3.33203125" style="248" customWidth="1"/>
    <col min="11020" max="11020" width="13.6640625" style="248" customWidth="1"/>
    <col min="11021" max="11021" width="3.6640625" style="248" customWidth="1"/>
    <col min="11022" max="11022" width="15.6640625" style="248" customWidth="1"/>
    <col min="11023" max="11264" width="9" style="248"/>
    <col min="11265" max="11265" width="15.6640625" style="248" customWidth="1"/>
    <col min="11266" max="11266" width="9.6640625" style="248" customWidth="1"/>
    <col min="11267" max="11267" width="8.6640625" style="248" customWidth="1"/>
    <col min="11268" max="11268" width="3.33203125" style="248" customWidth="1"/>
    <col min="11269" max="11269" width="13.6640625" style="248" customWidth="1"/>
    <col min="11270" max="11270" width="3.6640625" style="248" customWidth="1"/>
    <col min="11271" max="11272" width="15.6640625" style="248" customWidth="1"/>
    <col min="11273" max="11273" width="9.6640625" style="248" customWidth="1"/>
    <col min="11274" max="11274" width="8.6640625" style="248" customWidth="1"/>
    <col min="11275" max="11275" width="3.33203125" style="248" customWidth="1"/>
    <col min="11276" max="11276" width="13.6640625" style="248" customWidth="1"/>
    <col min="11277" max="11277" width="3.6640625" style="248" customWidth="1"/>
    <col min="11278" max="11278" width="15.6640625" style="248" customWidth="1"/>
    <col min="11279" max="11520" width="9" style="248"/>
    <col min="11521" max="11521" width="15.6640625" style="248" customWidth="1"/>
    <col min="11522" max="11522" width="9.6640625" style="248" customWidth="1"/>
    <col min="11523" max="11523" width="8.6640625" style="248" customWidth="1"/>
    <col min="11524" max="11524" width="3.33203125" style="248" customWidth="1"/>
    <col min="11525" max="11525" width="13.6640625" style="248" customWidth="1"/>
    <col min="11526" max="11526" width="3.6640625" style="248" customWidth="1"/>
    <col min="11527" max="11528" width="15.6640625" style="248" customWidth="1"/>
    <col min="11529" max="11529" width="9.6640625" style="248" customWidth="1"/>
    <col min="11530" max="11530" width="8.6640625" style="248" customWidth="1"/>
    <col min="11531" max="11531" width="3.33203125" style="248" customWidth="1"/>
    <col min="11532" max="11532" width="13.6640625" style="248" customWidth="1"/>
    <col min="11533" max="11533" width="3.6640625" style="248" customWidth="1"/>
    <col min="11534" max="11534" width="15.6640625" style="248" customWidth="1"/>
    <col min="11535" max="11776" width="9" style="248"/>
    <col min="11777" max="11777" width="15.6640625" style="248" customWidth="1"/>
    <col min="11778" max="11778" width="9.6640625" style="248" customWidth="1"/>
    <col min="11779" max="11779" width="8.6640625" style="248" customWidth="1"/>
    <col min="11780" max="11780" width="3.33203125" style="248" customWidth="1"/>
    <col min="11781" max="11781" width="13.6640625" style="248" customWidth="1"/>
    <col min="11782" max="11782" width="3.6640625" style="248" customWidth="1"/>
    <col min="11783" max="11784" width="15.6640625" style="248" customWidth="1"/>
    <col min="11785" max="11785" width="9.6640625" style="248" customWidth="1"/>
    <col min="11786" max="11786" width="8.6640625" style="248" customWidth="1"/>
    <col min="11787" max="11787" width="3.33203125" style="248" customWidth="1"/>
    <col min="11788" max="11788" width="13.6640625" style="248" customWidth="1"/>
    <col min="11789" max="11789" width="3.6640625" style="248" customWidth="1"/>
    <col min="11790" max="11790" width="15.6640625" style="248" customWidth="1"/>
    <col min="11791" max="12032" width="9" style="248"/>
    <col min="12033" max="12033" width="15.6640625" style="248" customWidth="1"/>
    <col min="12034" max="12034" width="9.6640625" style="248" customWidth="1"/>
    <col min="12035" max="12035" width="8.6640625" style="248" customWidth="1"/>
    <col min="12036" max="12036" width="3.33203125" style="248" customWidth="1"/>
    <col min="12037" max="12037" width="13.6640625" style="248" customWidth="1"/>
    <col min="12038" max="12038" width="3.6640625" style="248" customWidth="1"/>
    <col min="12039" max="12040" width="15.6640625" style="248" customWidth="1"/>
    <col min="12041" max="12041" width="9.6640625" style="248" customWidth="1"/>
    <col min="12042" max="12042" width="8.6640625" style="248" customWidth="1"/>
    <col min="12043" max="12043" width="3.33203125" style="248" customWidth="1"/>
    <col min="12044" max="12044" width="13.6640625" style="248" customWidth="1"/>
    <col min="12045" max="12045" width="3.6640625" style="248" customWidth="1"/>
    <col min="12046" max="12046" width="15.6640625" style="248" customWidth="1"/>
    <col min="12047" max="12288" width="9" style="248"/>
    <col min="12289" max="12289" width="15.6640625" style="248" customWidth="1"/>
    <col min="12290" max="12290" width="9.6640625" style="248" customWidth="1"/>
    <col min="12291" max="12291" width="8.6640625" style="248" customWidth="1"/>
    <col min="12292" max="12292" width="3.33203125" style="248" customWidth="1"/>
    <col min="12293" max="12293" width="13.6640625" style="248" customWidth="1"/>
    <col min="12294" max="12294" width="3.6640625" style="248" customWidth="1"/>
    <col min="12295" max="12296" width="15.6640625" style="248" customWidth="1"/>
    <col min="12297" max="12297" width="9.6640625" style="248" customWidth="1"/>
    <col min="12298" max="12298" width="8.6640625" style="248" customWidth="1"/>
    <col min="12299" max="12299" width="3.33203125" style="248" customWidth="1"/>
    <col min="12300" max="12300" width="13.6640625" style="248" customWidth="1"/>
    <col min="12301" max="12301" width="3.6640625" style="248" customWidth="1"/>
    <col min="12302" max="12302" width="15.6640625" style="248" customWidth="1"/>
    <col min="12303" max="12544" width="9" style="248"/>
    <col min="12545" max="12545" width="15.6640625" style="248" customWidth="1"/>
    <col min="12546" max="12546" width="9.6640625" style="248" customWidth="1"/>
    <col min="12547" max="12547" width="8.6640625" style="248" customWidth="1"/>
    <col min="12548" max="12548" width="3.33203125" style="248" customWidth="1"/>
    <col min="12549" max="12549" width="13.6640625" style="248" customWidth="1"/>
    <col min="12550" max="12550" width="3.6640625" style="248" customWidth="1"/>
    <col min="12551" max="12552" width="15.6640625" style="248" customWidth="1"/>
    <col min="12553" max="12553" width="9.6640625" style="248" customWidth="1"/>
    <col min="12554" max="12554" width="8.6640625" style="248" customWidth="1"/>
    <col min="12555" max="12555" width="3.33203125" style="248" customWidth="1"/>
    <col min="12556" max="12556" width="13.6640625" style="248" customWidth="1"/>
    <col min="12557" max="12557" width="3.6640625" style="248" customWidth="1"/>
    <col min="12558" max="12558" width="15.6640625" style="248" customWidth="1"/>
    <col min="12559" max="12800" width="9" style="248"/>
    <col min="12801" max="12801" width="15.6640625" style="248" customWidth="1"/>
    <col min="12802" max="12802" width="9.6640625" style="248" customWidth="1"/>
    <col min="12803" max="12803" width="8.6640625" style="248" customWidth="1"/>
    <col min="12804" max="12804" width="3.33203125" style="248" customWidth="1"/>
    <col min="12805" max="12805" width="13.6640625" style="248" customWidth="1"/>
    <col min="12806" max="12806" width="3.6640625" style="248" customWidth="1"/>
    <col min="12807" max="12808" width="15.6640625" style="248" customWidth="1"/>
    <col min="12809" max="12809" width="9.6640625" style="248" customWidth="1"/>
    <col min="12810" max="12810" width="8.6640625" style="248" customWidth="1"/>
    <col min="12811" max="12811" width="3.33203125" style="248" customWidth="1"/>
    <col min="12812" max="12812" width="13.6640625" style="248" customWidth="1"/>
    <col min="12813" max="12813" width="3.6640625" style="248" customWidth="1"/>
    <col min="12814" max="12814" width="15.6640625" style="248" customWidth="1"/>
    <col min="12815" max="13056" width="9" style="248"/>
    <col min="13057" max="13057" width="15.6640625" style="248" customWidth="1"/>
    <col min="13058" max="13058" width="9.6640625" style="248" customWidth="1"/>
    <col min="13059" max="13059" width="8.6640625" style="248" customWidth="1"/>
    <col min="13060" max="13060" width="3.33203125" style="248" customWidth="1"/>
    <col min="13061" max="13061" width="13.6640625" style="248" customWidth="1"/>
    <col min="13062" max="13062" width="3.6640625" style="248" customWidth="1"/>
    <col min="13063" max="13064" width="15.6640625" style="248" customWidth="1"/>
    <col min="13065" max="13065" width="9.6640625" style="248" customWidth="1"/>
    <col min="13066" max="13066" width="8.6640625" style="248" customWidth="1"/>
    <col min="13067" max="13067" width="3.33203125" style="248" customWidth="1"/>
    <col min="13068" max="13068" width="13.6640625" style="248" customWidth="1"/>
    <col min="13069" max="13069" width="3.6640625" style="248" customWidth="1"/>
    <col min="13070" max="13070" width="15.6640625" style="248" customWidth="1"/>
    <col min="13071" max="13312" width="9" style="248"/>
    <col min="13313" max="13313" width="15.6640625" style="248" customWidth="1"/>
    <col min="13314" max="13314" width="9.6640625" style="248" customWidth="1"/>
    <col min="13315" max="13315" width="8.6640625" style="248" customWidth="1"/>
    <col min="13316" max="13316" width="3.33203125" style="248" customWidth="1"/>
    <col min="13317" max="13317" width="13.6640625" style="248" customWidth="1"/>
    <col min="13318" max="13318" width="3.6640625" style="248" customWidth="1"/>
    <col min="13319" max="13320" width="15.6640625" style="248" customWidth="1"/>
    <col min="13321" max="13321" width="9.6640625" style="248" customWidth="1"/>
    <col min="13322" max="13322" width="8.6640625" style="248" customWidth="1"/>
    <col min="13323" max="13323" width="3.33203125" style="248" customWidth="1"/>
    <col min="13324" max="13324" width="13.6640625" style="248" customWidth="1"/>
    <col min="13325" max="13325" width="3.6640625" style="248" customWidth="1"/>
    <col min="13326" max="13326" width="15.6640625" style="248" customWidth="1"/>
    <col min="13327" max="13568" width="9" style="248"/>
    <col min="13569" max="13569" width="15.6640625" style="248" customWidth="1"/>
    <col min="13570" max="13570" width="9.6640625" style="248" customWidth="1"/>
    <col min="13571" max="13571" width="8.6640625" style="248" customWidth="1"/>
    <col min="13572" max="13572" width="3.33203125" style="248" customWidth="1"/>
    <col min="13573" max="13573" width="13.6640625" style="248" customWidth="1"/>
    <col min="13574" max="13574" width="3.6640625" style="248" customWidth="1"/>
    <col min="13575" max="13576" width="15.6640625" style="248" customWidth="1"/>
    <col min="13577" max="13577" width="9.6640625" style="248" customWidth="1"/>
    <col min="13578" max="13578" width="8.6640625" style="248" customWidth="1"/>
    <col min="13579" max="13579" width="3.33203125" style="248" customWidth="1"/>
    <col min="13580" max="13580" width="13.6640625" style="248" customWidth="1"/>
    <col min="13581" max="13581" width="3.6640625" style="248" customWidth="1"/>
    <col min="13582" max="13582" width="15.6640625" style="248" customWidth="1"/>
    <col min="13583" max="13824" width="9" style="248"/>
    <col min="13825" max="13825" width="15.6640625" style="248" customWidth="1"/>
    <col min="13826" max="13826" width="9.6640625" style="248" customWidth="1"/>
    <col min="13827" max="13827" width="8.6640625" style="248" customWidth="1"/>
    <col min="13828" max="13828" width="3.33203125" style="248" customWidth="1"/>
    <col min="13829" max="13829" width="13.6640625" style="248" customWidth="1"/>
    <col min="13830" max="13830" width="3.6640625" style="248" customWidth="1"/>
    <col min="13831" max="13832" width="15.6640625" style="248" customWidth="1"/>
    <col min="13833" max="13833" width="9.6640625" style="248" customWidth="1"/>
    <col min="13834" max="13834" width="8.6640625" style="248" customWidth="1"/>
    <col min="13835" max="13835" width="3.33203125" style="248" customWidth="1"/>
    <col min="13836" max="13836" width="13.6640625" style="248" customWidth="1"/>
    <col min="13837" max="13837" width="3.6640625" style="248" customWidth="1"/>
    <col min="13838" max="13838" width="15.6640625" style="248" customWidth="1"/>
    <col min="13839" max="14080" width="9" style="248"/>
    <col min="14081" max="14081" width="15.6640625" style="248" customWidth="1"/>
    <col min="14082" max="14082" width="9.6640625" style="248" customWidth="1"/>
    <col min="14083" max="14083" width="8.6640625" style="248" customWidth="1"/>
    <col min="14084" max="14084" width="3.33203125" style="248" customWidth="1"/>
    <col min="14085" max="14085" width="13.6640625" style="248" customWidth="1"/>
    <col min="14086" max="14086" width="3.6640625" style="248" customWidth="1"/>
    <col min="14087" max="14088" width="15.6640625" style="248" customWidth="1"/>
    <col min="14089" max="14089" width="9.6640625" style="248" customWidth="1"/>
    <col min="14090" max="14090" width="8.6640625" style="248" customWidth="1"/>
    <col min="14091" max="14091" width="3.33203125" style="248" customWidth="1"/>
    <col min="14092" max="14092" width="13.6640625" style="248" customWidth="1"/>
    <col min="14093" max="14093" width="3.6640625" style="248" customWidth="1"/>
    <col min="14094" max="14094" width="15.6640625" style="248" customWidth="1"/>
    <col min="14095" max="14336" width="9" style="248"/>
    <col min="14337" max="14337" width="15.6640625" style="248" customWidth="1"/>
    <col min="14338" max="14338" width="9.6640625" style="248" customWidth="1"/>
    <col min="14339" max="14339" width="8.6640625" style="248" customWidth="1"/>
    <col min="14340" max="14340" width="3.33203125" style="248" customWidth="1"/>
    <col min="14341" max="14341" width="13.6640625" style="248" customWidth="1"/>
    <col min="14342" max="14342" width="3.6640625" style="248" customWidth="1"/>
    <col min="14343" max="14344" width="15.6640625" style="248" customWidth="1"/>
    <col min="14345" max="14345" width="9.6640625" style="248" customWidth="1"/>
    <col min="14346" max="14346" width="8.6640625" style="248" customWidth="1"/>
    <col min="14347" max="14347" width="3.33203125" style="248" customWidth="1"/>
    <col min="14348" max="14348" width="13.6640625" style="248" customWidth="1"/>
    <col min="14349" max="14349" width="3.6640625" style="248" customWidth="1"/>
    <col min="14350" max="14350" width="15.6640625" style="248" customWidth="1"/>
    <col min="14351" max="14592" width="9" style="248"/>
    <col min="14593" max="14593" width="15.6640625" style="248" customWidth="1"/>
    <col min="14594" max="14594" width="9.6640625" style="248" customWidth="1"/>
    <col min="14595" max="14595" width="8.6640625" style="248" customWidth="1"/>
    <col min="14596" max="14596" width="3.33203125" style="248" customWidth="1"/>
    <col min="14597" max="14597" width="13.6640625" style="248" customWidth="1"/>
    <col min="14598" max="14598" width="3.6640625" style="248" customWidth="1"/>
    <col min="14599" max="14600" width="15.6640625" style="248" customWidth="1"/>
    <col min="14601" max="14601" width="9.6640625" style="248" customWidth="1"/>
    <col min="14602" max="14602" width="8.6640625" style="248" customWidth="1"/>
    <col min="14603" max="14603" width="3.33203125" style="248" customWidth="1"/>
    <col min="14604" max="14604" width="13.6640625" style="248" customWidth="1"/>
    <col min="14605" max="14605" width="3.6640625" style="248" customWidth="1"/>
    <col min="14606" max="14606" width="15.6640625" style="248" customWidth="1"/>
    <col min="14607" max="14848" width="9" style="248"/>
    <col min="14849" max="14849" width="15.6640625" style="248" customWidth="1"/>
    <col min="14850" max="14850" width="9.6640625" style="248" customWidth="1"/>
    <col min="14851" max="14851" width="8.6640625" style="248" customWidth="1"/>
    <col min="14852" max="14852" width="3.33203125" style="248" customWidth="1"/>
    <col min="14853" max="14853" width="13.6640625" style="248" customWidth="1"/>
    <col min="14854" max="14854" width="3.6640625" style="248" customWidth="1"/>
    <col min="14855" max="14856" width="15.6640625" style="248" customWidth="1"/>
    <col min="14857" max="14857" width="9.6640625" style="248" customWidth="1"/>
    <col min="14858" max="14858" width="8.6640625" style="248" customWidth="1"/>
    <col min="14859" max="14859" width="3.33203125" style="248" customWidth="1"/>
    <col min="14860" max="14860" width="13.6640625" style="248" customWidth="1"/>
    <col min="14861" max="14861" width="3.6640625" style="248" customWidth="1"/>
    <col min="14862" max="14862" width="15.6640625" style="248" customWidth="1"/>
    <col min="14863" max="15104" width="9" style="248"/>
    <col min="15105" max="15105" width="15.6640625" style="248" customWidth="1"/>
    <col min="15106" max="15106" width="9.6640625" style="248" customWidth="1"/>
    <col min="15107" max="15107" width="8.6640625" style="248" customWidth="1"/>
    <col min="15108" max="15108" width="3.33203125" style="248" customWidth="1"/>
    <col min="15109" max="15109" width="13.6640625" style="248" customWidth="1"/>
    <col min="15110" max="15110" width="3.6640625" style="248" customWidth="1"/>
    <col min="15111" max="15112" width="15.6640625" style="248" customWidth="1"/>
    <col min="15113" max="15113" width="9.6640625" style="248" customWidth="1"/>
    <col min="15114" max="15114" width="8.6640625" style="248" customWidth="1"/>
    <col min="15115" max="15115" width="3.33203125" style="248" customWidth="1"/>
    <col min="15116" max="15116" width="13.6640625" style="248" customWidth="1"/>
    <col min="15117" max="15117" width="3.6640625" style="248" customWidth="1"/>
    <col min="15118" max="15118" width="15.6640625" style="248" customWidth="1"/>
    <col min="15119" max="15360" width="9" style="248"/>
    <col min="15361" max="15361" width="15.6640625" style="248" customWidth="1"/>
    <col min="15362" max="15362" width="9.6640625" style="248" customWidth="1"/>
    <col min="15363" max="15363" width="8.6640625" style="248" customWidth="1"/>
    <col min="15364" max="15364" width="3.33203125" style="248" customWidth="1"/>
    <col min="15365" max="15365" width="13.6640625" style="248" customWidth="1"/>
    <col min="15366" max="15366" width="3.6640625" style="248" customWidth="1"/>
    <col min="15367" max="15368" width="15.6640625" style="248" customWidth="1"/>
    <col min="15369" max="15369" width="9.6640625" style="248" customWidth="1"/>
    <col min="15370" max="15370" width="8.6640625" style="248" customWidth="1"/>
    <col min="15371" max="15371" width="3.33203125" style="248" customWidth="1"/>
    <col min="15372" max="15372" width="13.6640625" style="248" customWidth="1"/>
    <col min="15373" max="15373" width="3.6640625" style="248" customWidth="1"/>
    <col min="15374" max="15374" width="15.6640625" style="248" customWidth="1"/>
    <col min="15375" max="15616" width="9" style="248"/>
    <col min="15617" max="15617" width="15.6640625" style="248" customWidth="1"/>
    <col min="15618" max="15618" width="9.6640625" style="248" customWidth="1"/>
    <col min="15619" max="15619" width="8.6640625" style="248" customWidth="1"/>
    <col min="15620" max="15620" width="3.33203125" style="248" customWidth="1"/>
    <col min="15621" max="15621" width="13.6640625" style="248" customWidth="1"/>
    <col min="15622" max="15622" width="3.6640625" style="248" customWidth="1"/>
    <col min="15623" max="15624" width="15.6640625" style="248" customWidth="1"/>
    <col min="15625" max="15625" width="9.6640625" style="248" customWidth="1"/>
    <col min="15626" max="15626" width="8.6640625" style="248" customWidth="1"/>
    <col min="15627" max="15627" width="3.33203125" style="248" customWidth="1"/>
    <col min="15628" max="15628" width="13.6640625" style="248" customWidth="1"/>
    <col min="15629" max="15629" width="3.6640625" style="248" customWidth="1"/>
    <col min="15630" max="15630" width="15.6640625" style="248" customWidth="1"/>
    <col min="15631" max="15872" width="9" style="248"/>
    <col min="15873" max="15873" width="15.6640625" style="248" customWidth="1"/>
    <col min="15874" max="15874" width="9.6640625" style="248" customWidth="1"/>
    <col min="15875" max="15875" width="8.6640625" style="248" customWidth="1"/>
    <col min="15876" max="15876" width="3.33203125" style="248" customWidth="1"/>
    <col min="15877" max="15877" width="13.6640625" style="248" customWidth="1"/>
    <col min="15878" max="15878" width="3.6640625" style="248" customWidth="1"/>
    <col min="15879" max="15880" width="15.6640625" style="248" customWidth="1"/>
    <col min="15881" max="15881" width="9.6640625" style="248" customWidth="1"/>
    <col min="15882" max="15882" width="8.6640625" style="248" customWidth="1"/>
    <col min="15883" max="15883" width="3.33203125" style="248" customWidth="1"/>
    <col min="15884" max="15884" width="13.6640625" style="248" customWidth="1"/>
    <col min="15885" max="15885" width="3.6640625" style="248" customWidth="1"/>
    <col min="15886" max="15886" width="15.6640625" style="248" customWidth="1"/>
    <col min="15887" max="16128" width="9" style="248"/>
    <col min="16129" max="16129" width="15.6640625" style="248" customWidth="1"/>
    <col min="16130" max="16130" width="9.6640625" style="248" customWidth="1"/>
    <col min="16131" max="16131" width="8.6640625" style="248" customWidth="1"/>
    <col min="16132" max="16132" width="3.33203125" style="248" customWidth="1"/>
    <col min="16133" max="16133" width="13.6640625" style="248" customWidth="1"/>
    <col min="16134" max="16134" width="3.6640625" style="248" customWidth="1"/>
    <col min="16135" max="16136" width="15.6640625" style="248" customWidth="1"/>
    <col min="16137" max="16137" width="9.6640625" style="248" customWidth="1"/>
    <col min="16138" max="16138" width="8.6640625" style="248" customWidth="1"/>
    <col min="16139" max="16139" width="3.33203125" style="248" customWidth="1"/>
    <col min="16140" max="16140" width="13.6640625" style="248" customWidth="1"/>
    <col min="16141" max="16141" width="3.6640625" style="248" customWidth="1"/>
    <col min="16142" max="16142" width="15.6640625" style="248" customWidth="1"/>
    <col min="16143" max="16384" width="9" style="248"/>
  </cols>
  <sheetData>
    <row r="1" spans="2:17" ht="16.2">
      <c r="B1" s="150" t="s">
        <v>257</v>
      </c>
      <c r="G1" s="249"/>
      <c r="I1" s="150" t="s">
        <v>257</v>
      </c>
    </row>
    <row r="2" spans="2:17">
      <c r="E2" s="250" t="s">
        <v>52</v>
      </c>
      <c r="G2" s="249"/>
      <c r="L2" s="250" t="s">
        <v>52</v>
      </c>
    </row>
    <row r="3" spans="2:17" s="191" customFormat="1" ht="20.25" customHeight="1">
      <c r="B3" s="191" t="s">
        <v>258</v>
      </c>
      <c r="D3" s="251" t="s">
        <v>259</v>
      </c>
      <c r="F3" s="251" t="s">
        <v>260</v>
      </c>
      <c r="G3" s="252"/>
      <c r="I3" s="191" t="s">
        <v>258</v>
      </c>
      <c r="K3" s="251" t="s">
        <v>259</v>
      </c>
      <c r="M3" s="251" t="s">
        <v>260</v>
      </c>
    </row>
    <row r="4" spans="2:17" s="191" customFormat="1" ht="21" customHeight="1">
      <c r="B4" s="253" t="s">
        <v>261</v>
      </c>
      <c r="C4" s="254"/>
      <c r="D4" s="255"/>
      <c r="E4" s="254" t="s">
        <v>131</v>
      </c>
      <c r="F4" s="256"/>
      <c r="G4" s="252"/>
      <c r="I4" s="253" t="s">
        <v>261</v>
      </c>
      <c r="J4" s="254"/>
      <c r="K4" s="255"/>
      <c r="L4" s="254" t="s">
        <v>131</v>
      </c>
      <c r="M4" s="256"/>
      <c r="Q4" s="191" t="s">
        <v>262</v>
      </c>
    </row>
    <row r="5" spans="2:17" s="191" customFormat="1" ht="25.5" customHeight="1">
      <c r="B5" s="257" t="s">
        <v>263</v>
      </c>
      <c r="C5" s="258"/>
      <c r="D5" s="259" t="s">
        <v>264</v>
      </c>
      <c r="E5" s="258" t="str">
        <f>IF(C5="","",C5*Q5)</f>
        <v/>
      </c>
      <c r="F5" s="256" t="s">
        <v>49</v>
      </c>
      <c r="G5" s="252"/>
      <c r="I5" s="257" t="s">
        <v>263</v>
      </c>
      <c r="J5" s="260"/>
      <c r="K5" s="259" t="s">
        <v>264</v>
      </c>
      <c r="L5" s="258" t="str">
        <f>IF(J5="","",J5*Q5)</f>
        <v/>
      </c>
      <c r="M5" s="256" t="s">
        <v>49</v>
      </c>
      <c r="Q5" s="261">
        <v>10000</v>
      </c>
    </row>
    <row r="6" spans="2:17" s="191" customFormat="1" ht="25.5" customHeight="1">
      <c r="B6" s="257" t="s">
        <v>265</v>
      </c>
      <c r="C6" s="258"/>
      <c r="D6" s="259" t="s">
        <v>264</v>
      </c>
      <c r="E6" s="258" t="str">
        <f t="shared" ref="E6:E14" si="0">IF(C6="","",C6*Q6)</f>
        <v/>
      </c>
      <c r="F6" s="256" t="s">
        <v>49</v>
      </c>
      <c r="G6" s="252"/>
      <c r="I6" s="257" t="s">
        <v>265</v>
      </c>
      <c r="J6" s="260"/>
      <c r="K6" s="259" t="s">
        <v>264</v>
      </c>
      <c r="L6" s="258" t="str">
        <f t="shared" ref="L6:L14" si="1">IF(J6="","",J6*Q6)</f>
        <v/>
      </c>
      <c r="M6" s="256" t="s">
        <v>49</v>
      </c>
      <c r="Q6" s="261">
        <v>5000</v>
      </c>
    </row>
    <row r="7" spans="2:17" s="191" customFormat="1" ht="25.5" customHeight="1">
      <c r="B7" s="257" t="s">
        <v>266</v>
      </c>
      <c r="C7" s="258"/>
      <c r="D7" s="259" t="s">
        <v>264</v>
      </c>
      <c r="E7" s="258" t="str">
        <f t="shared" si="0"/>
        <v/>
      </c>
      <c r="F7" s="256" t="s">
        <v>49</v>
      </c>
      <c r="G7" s="252"/>
      <c r="I7" s="257" t="s">
        <v>266</v>
      </c>
      <c r="J7" s="260"/>
      <c r="K7" s="259" t="s">
        <v>264</v>
      </c>
      <c r="L7" s="258" t="str">
        <f t="shared" si="1"/>
        <v/>
      </c>
      <c r="M7" s="256" t="s">
        <v>49</v>
      </c>
      <c r="Q7" s="261">
        <v>2000</v>
      </c>
    </row>
    <row r="8" spans="2:17" s="191" customFormat="1" ht="25.5" customHeight="1">
      <c r="B8" s="257" t="s">
        <v>267</v>
      </c>
      <c r="C8" s="258"/>
      <c r="D8" s="259" t="s">
        <v>264</v>
      </c>
      <c r="E8" s="258" t="str">
        <f t="shared" si="0"/>
        <v/>
      </c>
      <c r="F8" s="256" t="s">
        <v>49</v>
      </c>
      <c r="G8" s="252"/>
      <c r="I8" s="257" t="s">
        <v>267</v>
      </c>
      <c r="J8" s="260"/>
      <c r="K8" s="259" t="s">
        <v>264</v>
      </c>
      <c r="L8" s="258" t="str">
        <f t="shared" si="1"/>
        <v/>
      </c>
      <c r="M8" s="256" t="s">
        <v>49</v>
      </c>
      <c r="Q8" s="261">
        <v>1000</v>
      </c>
    </row>
    <row r="9" spans="2:17" s="191" customFormat="1" ht="25.5" customHeight="1">
      <c r="B9" s="257" t="s">
        <v>268</v>
      </c>
      <c r="C9" s="258"/>
      <c r="D9" s="259" t="s">
        <v>264</v>
      </c>
      <c r="E9" s="258" t="str">
        <f t="shared" si="0"/>
        <v/>
      </c>
      <c r="F9" s="256" t="s">
        <v>49</v>
      </c>
      <c r="G9" s="252"/>
      <c r="I9" s="257" t="s">
        <v>268</v>
      </c>
      <c r="J9" s="260"/>
      <c r="K9" s="259" t="s">
        <v>264</v>
      </c>
      <c r="L9" s="258" t="str">
        <f t="shared" si="1"/>
        <v/>
      </c>
      <c r="M9" s="256" t="s">
        <v>49</v>
      </c>
      <c r="Q9" s="261">
        <v>500</v>
      </c>
    </row>
    <row r="10" spans="2:17" s="191" customFormat="1" ht="25.5" customHeight="1">
      <c r="B10" s="257" t="s">
        <v>269</v>
      </c>
      <c r="C10" s="258"/>
      <c r="D10" s="259" t="s">
        <v>264</v>
      </c>
      <c r="E10" s="258" t="str">
        <f t="shared" si="0"/>
        <v/>
      </c>
      <c r="F10" s="256" t="s">
        <v>49</v>
      </c>
      <c r="G10" s="252"/>
      <c r="I10" s="257" t="s">
        <v>269</v>
      </c>
      <c r="J10" s="260"/>
      <c r="K10" s="259" t="s">
        <v>264</v>
      </c>
      <c r="L10" s="258" t="str">
        <f t="shared" si="1"/>
        <v/>
      </c>
      <c r="M10" s="256" t="s">
        <v>49</v>
      </c>
      <c r="Q10" s="261">
        <v>100</v>
      </c>
    </row>
    <row r="11" spans="2:17" s="191" customFormat="1" ht="25.5" customHeight="1">
      <c r="B11" s="257" t="s">
        <v>270</v>
      </c>
      <c r="C11" s="258"/>
      <c r="D11" s="259" t="s">
        <v>264</v>
      </c>
      <c r="E11" s="258" t="str">
        <f t="shared" si="0"/>
        <v/>
      </c>
      <c r="F11" s="256" t="s">
        <v>49</v>
      </c>
      <c r="G11" s="252"/>
      <c r="I11" s="257" t="s">
        <v>270</v>
      </c>
      <c r="J11" s="260"/>
      <c r="K11" s="259" t="s">
        <v>264</v>
      </c>
      <c r="L11" s="258" t="str">
        <f t="shared" si="1"/>
        <v/>
      </c>
      <c r="M11" s="256" t="s">
        <v>49</v>
      </c>
      <c r="Q11" s="261">
        <v>50</v>
      </c>
    </row>
    <row r="12" spans="2:17" s="191" customFormat="1" ht="25.5" customHeight="1">
      <c r="B12" s="257" t="s">
        <v>271</v>
      </c>
      <c r="C12" s="258"/>
      <c r="D12" s="259" t="s">
        <v>264</v>
      </c>
      <c r="E12" s="258" t="str">
        <f t="shared" si="0"/>
        <v/>
      </c>
      <c r="F12" s="256" t="s">
        <v>49</v>
      </c>
      <c r="G12" s="252"/>
      <c r="I12" s="257" t="s">
        <v>271</v>
      </c>
      <c r="J12" s="260"/>
      <c r="K12" s="259" t="s">
        <v>264</v>
      </c>
      <c r="L12" s="258" t="str">
        <f t="shared" si="1"/>
        <v/>
      </c>
      <c r="M12" s="256" t="s">
        <v>49</v>
      </c>
      <c r="Q12" s="261">
        <v>10</v>
      </c>
    </row>
    <row r="13" spans="2:17" s="191" customFormat="1" ht="25.5" customHeight="1">
      <c r="B13" s="257" t="s">
        <v>272</v>
      </c>
      <c r="C13" s="258"/>
      <c r="D13" s="259" t="s">
        <v>264</v>
      </c>
      <c r="E13" s="258" t="str">
        <f t="shared" si="0"/>
        <v/>
      </c>
      <c r="F13" s="256" t="s">
        <v>49</v>
      </c>
      <c r="G13" s="252"/>
      <c r="I13" s="257" t="s">
        <v>272</v>
      </c>
      <c r="J13" s="260"/>
      <c r="K13" s="259" t="s">
        <v>264</v>
      </c>
      <c r="L13" s="258" t="str">
        <f t="shared" si="1"/>
        <v/>
      </c>
      <c r="M13" s="256" t="s">
        <v>49</v>
      </c>
      <c r="Q13" s="261">
        <v>5</v>
      </c>
    </row>
    <row r="14" spans="2:17" s="191" customFormat="1" ht="25.5" customHeight="1">
      <c r="B14" s="257" t="s">
        <v>273</v>
      </c>
      <c r="C14" s="258"/>
      <c r="D14" s="259" t="s">
        <v>264</v>
      </c>
      <c r="E14" s="258" t="str">
        <f t="shared" si="0"/>
        <v/>
      </c>
      <c r="F14" s="256" t="s">
        <v>49</v>
      </c>
      <c r="G14" s="252"/>
      <c r="I14" s="257" t="s">
        <v>273</v>
      </c>
      <c r="J14" s="260"/>
      <c r="K14" s="259" t="s">
        <v>264</v>
      </c>
      <c r="L14" s="258" t="str">
        <f t="shared" si="1"/>
        <v/>
      </c>
      <c r="M14" s="256" t="s">
        <v>49</v>
      </c>
      <c r="Q14" s="261">
        <v>1</v>
      </c>
    </row>
    <row r="15" spans="2:17" s="191" customFormat="1" ht="25.5" customHeight="1">
      <c r="B15" s="257" t="s">
        <v>274</v>
      </c>
      <c r="C15" s="258"/>
      <c r="D15" s="259"/>
      <c r="E15" s="258"/>
      <c r="F15" s="256" t="s">
        <v>49</v>
      </c>
      <c r="G15" s="252"/>
      <c r="I15" s="257" t="s">
        <v>274</v>
      </c>
      <c r="J15" s="260"/>
      <c r="K15" s="259"/>
      <c r="L15" s="258"/>
      <c r="M15" s="256" t="s">
        <v>49</v>
      </c>
    </row>
    <row r="16" spans="2:17" s="191" customFormat="1" ht="25.5" customHeight="1">
      <c r="B16" s="262"/>
      <c r="C16" s="260" t="s">
        <v>118</v>
      </c>
      <c r="D16" s="256"/>
      <c r="E16" s="258" t="str">
        <f>IF(SUM(E5:E15)=0,"",SUM(E5:E15))</f>
        <v/>
      </c>
      <c r="F16" s="256" t="s">
        <v>49</v>
      </c>
      <c r="G16" s="252"/>
      <c r="I16" s="262"/>
      <c r="J16" s="260" t="s">
        <v>118</v>
      </c>
      <c r="K16" s="256"/>
      <c r="L16" s="258" t="str">
        <f>IF(SUM(L5:L15)=0,"",SUM(L5:L15))</f>
        <v/>
      </c>
      <c r="M16" s="256" t="s">
        <v>49</v>
      </c>
    </row>
    <row r="17" spans="3:12">
      <c r="G17" s="249"/>
    </row>
    <row r="18" spans="3:12">
      <c r="C18" s="264" t="s">
        <v>275</v>
      </c>
      <c r="D18" s="265"/>
      <c r="E18" s="263" t="s">
        <v>276</v>
      </c>
      <c r="G18" s="249"/>
      <c r="J18" s="264" t="s">
        <v>275</v>
      </c>
      <c r="K18" s="265"/>
      <c r="L18" s="263" t="s">
        <v>276</v>
      </c>
    </row>
    <row r="19" spans="3:12">
      <c r="C19" s="266"/>
      <c r="D19" s="267"/>
      <c r="E19" s="272"/>
      <c r="G19" s="249"/>
      <c r="J19" s="266"/>
      <c r="K19" s="267"/>
      <c r="L19" s="272"/>
    </row>
    <row r="20" spans="3:12">
      <c r="C20" s="268"/>
      <c r="D20" s="269"/>
      <c r="E20" s="273"/>
      <c r="G20" s="249"/>
      <c r="J20" s="268"/>
      <c r="K20" s="269"/>
      <c r="L20" s="273"/>
    </row>
    <row r="21" spans="3:12">
      <c r="C21" s="270"/>
      <c r="D21" s="271"/>
      <c r="E21" s="274"/>
      <c r="G21" s="249"/>
      <c r="J21" s="270"/>
      <c r="K21" s="271"/>
      <c r="L21" s="274"/>
    </row>
    <row r="22" spans="3:12">
      <c r="G22" s="249"/>
    </row>
    <row r="23" spans="3:12">
      <c r="G23" s="249"/>
    </row>
    <row r="24" spans="3:12">
      <c r="G24" s="249"/>
    </row>
    <row r="25" spans="3:12">
      <c r="G25" s="249"/>
    </row>
    <row r="26" spans="3:12">
      <c r="G26" s="249"/>
    </row>
  </sheetData>
  <mergeCells count="6">
    <mergeCell ref="L19:L21"/>
    <mergeCell ref="C18:D18"/>
    <mergeCell ref="J18:K18"/>
    <mergeCell ref="C19:D21"/>
    <mergeCell ref="E19:E21"/>
    <mergeCell ref="J19:K21"/>
  </mergeCells>
  <phoneticPr fontId="2"/>
  <pageMargins left="0.51181102362204722" right="0.39370078740157483" top="0.78740157480314965" bottom="0.78740157480314965" header="0" footer="0"/>
  <pageSetup paperSize="9"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E1373-8C02-4DE2-A829-734E8E5E86BF}">
  <dimension ref="B1:K47"/>
  <sheetViews>
    <sheetView workbookViewId="0">
      <selection activeCell="B7" sqref="B7"/>
    </sheetView>
  </sheetViews>
  <sheetFormatPr defaultColWidth="8.88671875" defaultRowHeight="13.2"/>
  <cols>
    <col min="1" max="1" width="1.88671875" style="2" customWidth="1"/>
    <col min="2" max="2" width="14.88671875" style="2" customWidth="1"/>
    <col min="3" max="3" width="11" style="2" customWidth="1"/>
    <col min="4" max="4" width="13.44140625" style="2" customWidth="1"/>
    <col min="5" max="5" width="12.44140625" style="2" customWidth="1"/>
    <col min="6" max="9" width="3.33203125" style="2" customWidth="1"/>
    <col min="10" max="10" width="15" style="2" customWidth="1"/>
    <col min="11" max="11" width="13" style="2" customWidth="1"/>
    <col min="12" max="16384" width="8.88671875" style="2"/>
  </cols>
  <sheetData>
    <row r="1" spans="2:11" ht="21" customHeight="1">
      <c r="B1" s="62" t="s">
        <v>163</v>
      </c>
      <c r="F1" s="363" t="s">
        <v>51</v>
      </c>
      <c r="G1" s="363"/>
      <c r="H1" s="363"/>
      <c r="I1" s="360"/>
      <c r="J1" s="360"/>
      <c r="K1" s="360"/>
    </row>
    <row r="2" spans="2:11" ht="13.8" thickBot="1">
      <c r="K2" s="2" t="s">
        <v>53</v>
      </c>
    </row>
    <row r="3" spans="2:11" ht="16.95" customHeight="1" thickBot="1">
      <c r="B3" s="151" t="s">
        <v>164</v>
      </c>
      <c r="C3" s="152" t="s">
        <v>165</v>
      </c>
      <c r="D3" s="153" t="s">
        <v>56</v>
      </c>
      <c r="E3" s="153" t="s">
        <v>57</v>
      </c>
      <c r="F3" s="361" t="s">
        <v>166</v>
      </c>
      <c r="G3" s="362"/>
      <c r="H3" s="362"/>
      <c r="I3" s="362"/>
      <c r="J3" s="154" t="s">
        <v>167</v>
      </c>
      <c r="K3" s="155" t="s">
        <v>168</v>
      </c>
    </row>
    <row r="4" spans="2:11" ht="33" customHeight="1">
      <c r="B4" s="208" t="s">
        <v>227</v>
      </c>
      <c r="C4" s="43" t="s">
        <v>169</v>
      </c>
      <c r="D4" s="44"/>
      <c r="E4" s="44"/>
      <c r="F4" s="45" t="s">
        <v>170</v>
      </c>
      <c r="G4" s="10" t="s">
        <v>64</v>
      </c>
      <c r="H4" s="40" t="s">
        <v>65</v>
      </c>
      <c r="I4" s="92" t="s">
        <v>66</v>
      </c>
      <c r="J4" s="156" t="s">
        <v>171</v>
      </c>
      <c r="K4" s="157"/>
    </row>
    <row r="5" spans="2:11">
      <c r="B5" s="235"/>
      <c r="C5" s="46"/>
      <c r="D5" s="358"/>
      <c r="E5" s="359"/>
      <c r="F5" s="47"/>
      <c r="G5" s="20"/>
      <c r="H5" s="38"/>
      <c r="I5" s="22"/>
      <c r="J5" s="38"/>
      <c r="K5" s="158"/>
    </row>
    <row r="6" spans="2:11" ht="18" customHeight="1">
      <c r="B6" s="236"/>
      <c r="C6" s="48"/>
      <c r="D6" s="358"/>
      <c r="E6" s="359"/>
      <c r="F6" s="49"/>
      <c r="G6" s="15"/>
      <c r="H6" s="16"/>
      <c r="I6" s="11"/>
      <c r="J6" s="16"/>
      <c r="K6" s="157"/>
    </row>
    <row r="7" spans="2:11">
      <c r="B7" s="235"/>
      <c r="C7" s="46"/>
      <c r="D7" s="358"/>
      <c r="E7" s="359"/>
      <c r="F7" s="47"/>
      <c r="G7" s="20"/>
      <c r="H7" s="38"/>
      <c r="I7" s="22"/>
      <c r="J7" s="38"/>
      <c r="K7" s="158"/>
    </row>
    <row r="8" spans="2:11" ht="18" customHeight="1">
      <c r="B8" s="236"/>
      <c r="C8" s="50"/>
      <c r="D8" s="358"/>
      <c r="E8" s="359"/>
      <c r="F8" s="49"/>
      <c r="G8" s="15"/>
      <c r="H8" s="16"/>
      <c r="I8" s="11"/>
      <c r="J8" s="16"/>
      <c r="K8" s="157"/>
    </row>
    <row r="9" spans="2:11">
      <c r="B9" s="235"/>
      <c r="C9" s="46"/>
      <c r="D9" s="358"/>
      <c r="E9" s="359"/>
      <c r="F9" s="47"/>
      <c r="G9" s="20"/>
      <c r="H9" s="38"/>
      <c r="I9" s="22"/>
      <c r="J9" s="38"/>
      <c r="K9" s="158"/>
    </row>
    <row r="10" spans="2:11" ht="18" customHeight="1">
      <c r="B10" s="236"/>
      <c r="C10" s="50"/>
      <c r="D10" s="358"/>
      <c r="E10" s="359"/>
      <c r="F10" s="49"/>
      <c r="G10" s="15"/>
      <c r="H10" s="16"/>
      <c r="I10" s="11"/>
      <c r="J10" s="16"/>
      <c r="K10" s="157"/>
    </row>
    <row r="11" spans="2:11">
      <c r="B11" s="235"/>
      <c r="C11" s="46"/>
      <c r="D11" s="358"/>
      <c r="E11" s="359"/>
      <c r="F11" s="47"/>
      <c r="G11" s="20"/>
      <c r="H11" s="38"/>
      <c r="I11" s="22"/>
      <c r="J11" s="38"/>
      <c r="K11" s="158"/>
    </row>
    <row r="12" spans="2:11" ht="18" customHeight="1">
      <c r="B12" s="236"/>
      <c r="C12" s="50"/>
      <c r="D12" s="358"/>
      <c r="E12" s="359"/>
      <c r="F12" s="49"/>
      <c r="G12" s="15"/>
      <c r="H12" s="16"/>
      <c r="I12" s="11"/>
      <c r="J12" s="16"/>
      <c r="K12" s="157"/>
    </row>
    <row r="13" spans="2:11">
      <c r="B13" s="235"/>
      <c r="C13" s="46"/>
      <c r="D13" s="358"/>
      <c r="E13" s="359"/>
      <c r="F13" s="47"/>
      <c r="G13" s="20"/>
      <c r="H13" s="38"/>
      <c r="I13" s="22"/>
      <c r="J13" s="38"/>
      <c r="K13" s="158"/>
    </row>
    <row r="14" spans="2:11" ht="18" customHeight="1">
      <c r="B14" s="236"/>
      <c r="C14" s="50"/>
      <c r="D14" s="358"/>
      <c r="E14" s="359"/>
      <c r="F14" s="49"/>
      <c r="G14" s="15"/>
      <c r="H14" s="16"/>
      <c r="I14" s="11"/>
      <c r="J14" s="16"/>
      <c r="K14" s="157"/>
    </row>
    <row r="15" spans="2:11">
      <c r="B15" s="235"/>
      <c r="C15" s="46"/>
      <c r="D15" s="358"/>
      <c r="E15" s="359"/>
      <c r="F15" s="47"/>
      <c r="G15" s="20"/>
      <c r="H15" s="38"/>
      <c r="I15" s="22"/>
      <c r="J15" s="38"/>
      <c r="K15" s="158"/>
    </row>
    <row r="16" spans="2:11" ht="18" customHeight="1">
      <c r="B16" s="236"/>
      <c r="C16" s="50"/>
      <c r="D16" s="358"/>
      <c r="E16" s="359"/>
      <c r="F16" s="49"/>
      <c r="G16" s="15"/>
      <c r="H16" s="16"/>
      <c r="I16" s="11"/>
      <c r="J16" s="16"/>
      <c r="K16" s="157"/>
    </row>
    <row r="17" spans="2:11">
      <c r="B17" s="235"/>
      <c r="C17" s="46"/>
      <c r="D17" s="358"/>
      <c r="E17" s="359"/>
      <c r="F17" s="47"/>
      <c r="G17" s="20"/>
      <c r="H17" s="38"/>
      <c r="I17" s="22"/>
      <c r="J17" s="38"/>
      <c r="K17" s="158"/>
    </row>
    <row r="18" spans="2:11" ht="18" customHeight="1">
      <c r="B18" s="236"/>
      <c r="C18" s="50"/>
      <c r="D18" s="358"/>
      <c r="E18" s="359"/>
      <c r="F18" s="49"/>
      <c r="G18" s="15"/>
      <c r="H18" s="16"/>
      <c r="I18" s="11"/>
      <c r="J18" s="16"/>
      <c r="K18" s="157"/>
    </row>
    <row r="19" spans="2:11">
      <c r="B19" s="235"/>
      <c r="C19" s="46"/>
      <c r="D19" s="358"/>
      <c r="E19" s="359"/>
      <c r="F19" s="47"/>
      <c r="G19" s="20"/>
      <c r="H19" s="38"/>
      <c r="I19" s="22"/>
      <c r="J19" s="38"/>
      <c r="K19" s="158"/>
    </row>
    <row r="20" spans="2:11" ht="18" customHeight="1">
      <c r="B20" s="236"/>
      <c r="C20" s="48"/>
      <c r="D20" s="358"/>
      <c r="E20" s="359"/>
      <c r="F20" s="49"/>
      <c r="G20" s="15"/>
      <c r="H20" s="16"/>
      <c r="I20" s="11"/>
      <c r="J20" s="16"/>
      <c r="K20" s="157"/>
    </row>
    <row r="21" spans="2:11">
      <c r="B21" s="235"/>
      <c r="C21" s="46"/>
      <c r="D21" s="358"/>
      <c r="E21" s="359"/>
      <c r="F21" s="47"/>
      <c r="G21" s="20"/>
      <c r="H21" s="38"/>
      <c r="I21" s="22"/>
      <c r="J21" s="38"/>
      <c r="K21" s="158"/>
    </row>
    <row r="22" spans="2:11" ht="18" customHeight="1">
      <c r="B22" s="236"/>
      <c r="C22" s="48"/>
      <c r="D22" s="358"/>
      <c r="E22" s="359"/>
      <c r="F22" s="49"/>
      <c r="G22" s="15"/>
      <c r="H22" s="16"/>
      <c r="I22" s="11"/>
      <c r="J22" s="16"/>
      <c r="K22" s="157"/>
    </row>
    <row r="23" spans="2:11">
      <c r="B23" s="235"/>
      <c r="C23" s="46"/>
      <c r="D23" s="358"/>
      <c r="E23" s="359"/>
      <c r="F23" s="47"/>
      <c r="G23" s="20"/>
      <c r="H23" s="38"/>
      <c r="I23" s="22"/>
      <c r="J23" s="38"/>
      <c r="K23" s="158"/>
    </row>
    <row r="24" spans="2:11" ht="18" customHeight="1">
      <c r="B24" s="236"/>
      <c r="C24" s="48"/>
      <c r="D24" s="358"/>
      <c r="E24" s="359"/>
      <c r="F24" s="49"/>
      <c r="G24" s="15"/>
      <c r="H24" s="16"/>
      <c r="I24" s="11"/>
      <c r="J24" s="16"/>
      <c r="K24" s="157"/>
    </row>
    <row r="25" spans="2:11">
      <c r="B25" s="235"/>
      <c r="C25" s="46"/>
      <c r="D25" s="358"/>
      <c r="E25" s="359"/>
      <c r="F25" s="47"/>
      <c r="G25" s="20"/>
      <c r="H25" s="38"/>
      <c r="I25" s="22"/>
      <c r="J25" s="38"/>
      <c r="K25" s="158"/>
    </row>
    <row r="26" spans="2:11" ht="18" customHeight="1">
      <c r="B26" s="236"/>
      <c r="C26" s="48"/>
      <c r="D26" s="358"/>
      <c r="E26" s="359"/>
      <c r="F26" s="49"/>
      <c r="G26" s="15"/>
      <c r="H26" s="16"/>
      <c r="I26" s="11"/>
      <c r="J26" s="16"/>
      <c r="K26" s="157"/>
    </row>
    <row r="27" spans="2:11">
      <c r="B27" s="235"/>
      <c r="C27" s="46"/>
      <c r="D27" s="358"/>
      <c r="E27" s="359"/>
      <c r="F27" s="47"/>
      <c r="G27" s="20"/>
      <c r="H27" s="38"/>
      <c r="I27" s="22"/>
      <c r="J27" s="38"/>
      <c r="K27" s="158"/>
    </row>
    <row r="28" spans="2:11" ht="18" customHeight="1">
      <c r="B28" s="236"/>
      <c r="C28" s="48"/>
      <c r="D28" s="358"/>
      <c r="E28" s="359"/>
      <c r="F28" s="49"/>
      <c r="G28" s="15"/>
      <c r="H28" s="16"/>
      <c r="I28" s="11"/>
      <c r="J28" s="16"/>
      <c r="K28" s="157"/>
    </row>
    <row r="29" spans="2:11">
      <c r="B29" s="235"/>
      <c r="C29" s="46"/>
      <c r="D29" s="358"/>
      <c r="E29" s="359"/>
      <c r="F29" s="47"/>
      <c r="G29" s="20"/>
      <c r="H29" s="38"/>
      <c r="I29" s="22"/>
      <c r="J29" s="38"/>
      <c r="K29" s="158"/>
    </row>
    <row r="30" spans="2:11" ht="18" customHeight="1">
      <c r="B30" s="236"/>
      <c r="C30" s="48"/>
      <c r="D30" s="358"/>
      <c r="E30" s="359"/>
      <c r="F30" s="49"/>
      <c r="G30" s="15"/>
      <c r="H30" s="16"/>
      <c r="I30" s="11"/>
      <c r="J30" s="16"/>
      <c r="K30" s="157"/>
    </row>
    <row r="31" spans="2:11">
      <c r="B31" s="235"/>
      <c r="C31" s="46"/>
      <c r="D31" s="358"/>
      <c r="E31" s="359"/>
      <c r="F31" s="47"/>
      <c r="G31" s="20"/>
      <c r="H31" s="38"/>
      <c r="I31" s="22"/>
      <c r="J31" s="38"/>
      <c r="K31" s="158"/>
    </row>
    <row r="32" spans="2:11" ht="18" customHeight="1">
      <c r="B32" s="236"/>
      <c r="C32" s="48"/>
      <c r="D32" s="358"/>
      <c r="E32" s="359"/>
      <c r="F32" s="49"/>
      <c r="G32" s="15"/>
      <c r="H32" s="16"/>
      <c r="I32" s="11"/>
      <c r="J32" s="16"/>
      <c r="K32" s="157"/>
    </row>
    <row r="33" spans="2:11">
      <c r="B33" s="235"/>
      <c r="C33" s="46"/>
      <c r="D33" s="358"/>
      <c r="E33" s="359"/>
      <c r="F33" s="47"/>
      <c r="G33" s="20"/>
      <c r="H33" s="38"/>
      <c r="I33" s="22"/>
      <c r="J33" s="38"/>
      <c r="K33" s="158"/>
    </row>
    <row r="34" spans="2:11" ht="18" customHeight="1">
      <c r="B34" s="236"/>
      <c r="C34" s="48"/>
      <c r="D34" s="358"/>
      <c r="E34" s="359"/>
      <c r="F34" s="49"/>
      <c r="G34" s="15"/>
      <c r="H34" s="16"/>
      <c r="I34" s="11"/>
      <c r="J34" s="16"/>
      <c r="K34" s="157"/>
    </row>
    <row r="35" spans="2:11">
      <c r="B35" s="235"/>
      <c r="C35" s="46"/>
      <c r="D35" s="358"/>
      <c r="E35" s="359"/>
      <c r="F35" s="47"/>
      <c r="G35" s="20"/>
      <c r="H35" s="38"/>
      <c r="I35" s="22"/>
      <c r="J35" s="38"/>
      <c r="K35" s="158"/>
    </row>
    <row r="36" spans="2:11" ht="18" customHeight="1">
      <c r="B36" s="236"/>
      <c r="C36" s="48"/>
      <c r="D36" s="358"/>
      <c r="E36" s="359"/>
      <c r="F36" s="49"/>
      <c r="G36" s="15"/>
      <c r="H36" s="16"/>
      <c r="I36" s="11"/>
      <c r="J36" s="16"/>
      <c r="K36" s="157"/>
    </row>
    <row r="37" spans="2:11">
      <c r="B37" s="235"/>
      <c r="C37" s="46"/>
      <c r="D37" s="358"/>
      <c r="E37" s="359"/>
      <c r="F37" s="47"/>
      <c r="G37" s="20"/>
      <c r="H37" s="38"/>
      <c r="I37" s="22"/>
      <c r="J37" s="38"/>
      <c r="K37" s="158"/>
    </row>
    <row r="38" spans="2:11" ht="18" customHeight="1">
      <c r="B38" s="236"/>
      <c r="C38" s="48"/>
      <c r="D38" s="358"/>
      <c r="E38" s="359"/>
      <c r="F38" s="49"/>
      <c r="G38" s="15"/>
      <c r="H38" s="16"/>
      <c r="I38" s="11"/>
      <c r="J38" s="16"/>
      <c r="K38" s="157"/>
    </row>
    <row r="39" spans="2:11">
      <c r="B39" s="235"/>
      <c r="C39" s="46"/>
      <c r="D39" s="358"/>
      <c r="E39" s="359"/>
      <c r="F39" s="47"/>
      <c r="G39" s="20"/>
      <c r="H39" s="38"/>
      <c r="I39" s="22"/>
      <c r="J39" s="38"/>
      <c r="K39" s="158"/>
    </row>
    <row r="40" spans="2:11" ht="18" customHeight="1" thickBot="1">
      <c r="B40" s="236"/>
      <c r="C40" s="51"/>
      <c r="D40" s="364"/>
      <c r="E40" s="365"/>
      <c r="F40" s="52"/>
      <c r="G40" s="21"/>
      <c r="H40" s="53"/>
      <c r="I40" s="24"/>
      <c r="J40" s="159"/>
      <c r="K40" s="160"/>
    </row>
    <row r="41" spans="2:11" ht="20.399999999999999" customHeight="1" thickTop="1" thickBot="1">
      <c r="B41" s="161" t="s">
        <v>172</v>
      </c>
      <c r="C41" s="162"/>
      <c r="D41" s="162"/>
      <c r="E41" s="163"/>
      <c r="F41" s="9"/>
      <c r="G41" s="164" t="s">
        <v>13</v>
      </c>
      <c r="H41" s="165"/>
      <c r="I41" s="165"/>
      <c r="J41" s="166"/>
      <c r="K41" s="167"/>
    </row>
    <row r="42" spans="2:11" ht="15.75" customHeight="1">
      <c r="B42" s="168" t="s">
        <v>93</v>
      </c>
      <c r="C42" s="169"/>
      <c r="D42" s="169"/>
      <c r="E42" s="169"/>
      <c r="F42" s="169"/>
      <c r="G42" s="169"/>
      <c r="H42" s="169"/>
      <c r="I42" s="169"/>
      <c r="J42" s="169"/>
      <c r="K42" s="170"/>
    </row>
    <row r="43" spans="2:11" ht="15.75" customHeight="1">
      <c r="B43" s="209" t="s">
        <v>229</v>
      </c>
      <c r="K43" s="21"/>
    </row>
    <row r="44" spans="2:11" ht="15.75" customHeight="1">
      <c r="B44" s="209" t="s">
        <v>228</v>
      </c>
      <c r="K44" s="21"/>
    </row>
    <row r="45" spans="2:11" ht="15.75" customHeight="1">
      <c r="B45" s="24" t="s">
        <v>173</v>
      </c>
      <c r="K45" s="21"/>
    </row>
    <row r="46" spans="2:11" ht="15.75" customHeight="1">
      <c r="B46" s="24" t="s">
        <v>174</v>
      </c>
      <c r="K46" s="21"/>
    </row>
    <row r="47" spans="2:11" ht="15.75" customHeight="1">
      <c r="B47" s="11" t="s">
        <v>175</v>
      </c>
      <c r="C47" s="12"/>
      <c r="D47" s="12"/>
      <c r="E47" s="12"/>
      <c r="F47" s="12"/>
      <c r="G47" s="12"/>
      <c r="H47" s="12"/>
      <c r="I47" s="12"/>
      <c r="J47" s="12"/>
      <c r="K47" s="15"/>
    </row>
  </sheetData>
  <mergeCells count="39">
    <mergeCell ref="D27:D28"/>
    <mergeCell ref="E27:E28"/>
    <mergeCell ref="D39:D40"/>
    <mergeCell ref="E39:E40"/>
    <mergeCell ref="D33:D34"/>
    <mergeCell ref="D29:D30"/>
    <mergeCell ref="E29:E30"/>
    <mergeCell ref="E33:E34"/>
    <mergeCell ref="D37:D38"/>
    <mergeCell ref="E37:E38"/>
    <mergeCell ref="D35:D36"/>
    <mergeCell ref="E35:E36"/>
    <mergeCell ref="D31:D32"/>
    <mergeCell ref="E31:E32"/>
    <mergeCell ref="E21:E22"/>
    <mergeCell ref="D23:D24"/>
    <mergeCell ref="E23:E24"/>
    <mergeCell ref="D21:D22"/>
    <mergeCell ref="D25:D26"/>
    <mergeCell ref="E25:E26"/>
    <mergeCell ref="I1:K1"/>
    <mergeCell ref="F3:I3"/>
    <mergeCell ref="D5:D6"/>
    <mergeCell ref="E5:E6"/>
    <mergeCell ref="D7:D8"/>
    <mergeCell ref="E7:E8"/>
    <mergeCell ref="F1:H1"/>
    <mergeCell ref="D9:D10"/>
    <mergeCell ref="E9:E10"/>
    <mergeCell ref="D11:D12"/>
    <mergeCell ref="E11:E12"/>
    <mergeCell ref="D13:D14"/>
    <mergeCell ref="E13:E14"/>
    <mergeCell ref="D15:D16"/>
    <mergeCell ref="E15:E16"/>
    <mergeCell ref="D17:D18"/>
    <mergeCell ref="E17:E18"/>
    <mergeCell ref="D19:D20"/>
    <mergeCell ref="E19:E20"/>
  </mergeCells>
  <phoneticPr fontId="2"/>
  <pageMargins left="0.39370078740157483" right="0.39370078740157483" top="0.39370078740157483" bottom="0.19685039370078741" header="0" footer="0"/>
  <pageSetup paperSize="9" orientation="portrait" copies="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39DA-F05B-47A9-BC1D-7933AAF6ED97}">
  <sheetPr>
    <pageSetUpPr fitToPage="1"/>
  </sheetPr>
  <dimension ref="A1:U29"/>
  <sheetViews>
    <sheetView zoomScale="75" workbookViewId="0">
      <selection activeCell="F29" sqref="F29:T29"/>
    </sheetView>
  </sheetViews>
  <sheetFormatPr defaultColWidth="9" defaultRowHeight="13.2"/>
  <cols>
    <col min="1" max="1" width="16" style="2" customWidth="1"/>
    <col min="2" max="2" width="13.44140625" style="2" customWidth="1"/>
    <col min="3" max="14" width="7.109375" style="2" customWidth="1"/>
    <col min="15" max="15" width="6.6640625" style="2" bestFit="1" customWidth="1"/>
    <col min="16" max="16" width="9" style="2"/>
    <col min="17" max="19" width="7.109375" style="2" customWidth="1"/>
    <col min="20" max="20" width="27.21875" style="2" bestFit="1" customWidth="1"/>
    <col min="21" max="16384" width="9" style="2"/>
  </cols>
  <sheetData>
    <row r="1" spans="1:21" ht="37.5" customHeight="1">
      <c r="A1" s="390" t="s">
        <v>198</v>
      </c>
      <c r="B1" s="390"/>
      <c r="C1" s="390"/>
      <c r="D1" s="390"/>
      <c r="E1" s="390"/>
      <c r="F1" s="390"/>
      <c r="G1" s="390"/>
      <c r="H1" s="390"/>
      <c r="I1" s="390"/>
      <c r="J1" s="390"/>
      <c r="K1" s="390"/>
      <c r="L1" s="390"/>
      <c r="M1" s="390"/>
      <c r="N1" s="390"/>
      <c r="O1" s="390"/>
      <c r="P1" s="390"/>
      <c r="Q1" s="390"/>
      <c r="R1" s="390"/>
      <c r="S1" s="390"/>
      <c r="T1" s="390"/>
    </row>
    <row r="2" spans="1:21" s="185" customFormat="1" ht="37.5" customHeight="1">
      <c r="Q2" s="237" t="s">
        <v>203</v>
      </c>
      <c r="R2" s="391"/>
      <c r="S2" s="391"/>
      <c r="T2" s="391"/>
    </row>
    <row r="3" spans="1:21" s="62" customFormat="1" ht="27" customHeight="1">
      <c r="H3" s="190"/>
      <c r="T3" s="186" t="s">
        <v>202</v>
      </c>
    </row>
    <row r="4" spans="1:21" s="188" customFormat="1" ht="24.9" customHeight="1">
      <c r="A4" s="384" t="s">
        <v>199</v>
      </c>
      <c r="B4" s="385"/>
      <c r="C4" s="385"/>
      <c r="D4" s="385"/>
      <c r="E4" s="385"/>
      <c r="F4" s="385"/>
      <c r="G4" s="385"/>
      <c r="H4" s="385"/>
      <c r="I4" s="385"/>
      <c r="J4" s="385"/>
      <c r="K4" s="385"/>
      <c r="L4" s="385"/>
      <c r="M4" s="385"/>
      <c r="N4" s="385"/>
      <c r="O4" s="385"/>
      <c r="P4" s="385"/>
      <c r="Q4" s="385"/>
      <c r="R4" s="385"/>
      <c r="S4" s="385"/>
      <c r="T4" s="386"/>
      <c r="U4" s="187"/>
    </row>
    <row r="5" spans="1:21" s="188" customFormat="1" ht="24.9" customHeight="1">
      <c r="A5" s="184" t="s">
        <v>186</v>
      </c>
      <c r="B5" s="184" t="s">
        <v>187</v>
      </c>
      <c r="C5" s="375" t="s">
        <v>188</v>
      </c>
      <c r="D5" s="376"/>
      <c r="E5" s="377"/>
      <c r="F5" s="375" t="s">
        <v>189</v>
      </c>
      <c r="G5" s="376"/>
      <c r="H5" s="377"/>
      <c r="I5" s="375" t="s">
        <v>190</v>
      </c>
      <c r="J5" s="376"/>
      <c r="K5" s="377"/>
      <c r="L5" s="375" t="s">
        <v>191</v>
      </c>
      <c r="M5" s="376"/>
      <c r="N5" s="377"/>
      <c r="O5" s="194" t="s">
        <v>192</v>
      </c>
      <c r="P5" s="184" t="s">
        <v>193</v>
      </c>
      <c r="Q5" s="375" t="s">
        <v>194</v>
      </c>
      <c r="R5" s="376"/>
      <c r="S5" s="377"/>
      <c r="T5" s="184" t="s">
        <v>195</v>
      </c>
      <c r="U5" s="187"/>
    </row>
    <row r="6" spans="1:21" s="188" customFormat="1" ht="24.9" customHeight="1">
      <c r="A6" s="189"/>
      <c r="B6" s="189"/>
      <c r="C6" s="366"/>
      <c r="D6" s="367"/>
      <c r="E6" s="368"/>
      <c r="F6" s="378"/>
      <c r="G6" s="379"/>
      <c r="H6" s="380"/>
      <c r="I6" s="378"/>
      <c r="J6" s="379"/>
      <c r="K6" s="380"/>
      <c r="L6" s="378">
        <f>+C6+F6+I6</f>
        <v>0</v>
      </c>
      <c r="M6" s="379"/>
      <c r="N6" s="380"/>
      <c r="O6" s="189"/>
      <c r="P6" s="189"/>
      <c r="Q6" s="378"/>
      <c r="R6" s="379"/>
      <c r="S6" s="380"/>
      <c r="T6" s="189"/>
      <c r="U6" s="187"/>
    </row>
    <row r="7" spans="1:21" s="188" customFormat="1" ht="24.9" customHeight="1">
      <c r="A7" s="189"/>
      <c r="B7" s="189"/>
      <c r="C7" s="366"/>
      <c r="D7" s="367"/>
      <c r="E7" s="368"/>
      <c r="F7" s="378"/>
      <c r="G7" s="379"/>
      <c r="H7" s="380"/>
      <c r="I7" s="378"/>
      <c r="J7" s="379"/>
      <c r="K7" s="380"/>
      <c r="L7" s="378">
        <f t="shared" ref="L7:L14" si="0">+C7+F7+I7</f>
        <v>0</v>
      </c>
      <c r="M7" s="379"/>
      <c r="N7" s="380"/>
      <c r="O7" s="189"/>
      <c r="P7" s="189"/>
      <c r="Q7" s="378"/>
      <c r="R7" s="379"/>
      <c r="S7" s="380"/>
      <c r="T7" s="189"/>
      <c r="U7" s="187"/>
    </row>
    <row r="8" spans="1:21" s="188" customFormat="1" ht="24.9" customHeight="1">
      <c r="A8" s="189"/>
      <c r="B8" s="189"/>
      <c r="C8" s="366"/>
      <c r="D8" s="367"/>
      <c r="E8" s="368"/>
      <c r="F8" s="378"/>
      <c r="G8" s="379"/>
      <c r="H8" s="380"/>
      <c r="I8" s="378"/>
      <c r="J8" s="379"/>
      <c r="K8" s="380"/>
      <c r="L8" s="378">
        <f t="shared" si="0"/>
        <v>0</v>
      </c>
      <c r="M8" s="379"/>
      <c r="N8" s="380"/>
      <c r="O8" s="189"/>
      <c r="P8" s="189"/>
      <c r="Q8" s="378"/>
      <c r="R8" s="379"/>
      <c r="S8" s="380"/>
      <c r="T8" s="189"/>
      <c r="U8" s="187"/>
    </row>
    <row r="9" spans="1:21" s="188" customFormat="1" ht="24.9" customHeight="1">
      <c r="A9" s="189"/>
      <c r="B9" s="189"/>
      <c r="C9" s="366"/>
      <c r="D9" s="367"/>
      <c r="E9" s="368"/>
      <c r="F9" s="378"/>
      <c r="G9" s="379"/>
      <c r="H9" s="380"/>
      <c r="I9" s="378"/>
      <c r="J9" s="379"/>
      <c r="K9" s="380"/>
      <c r="L9" s="378">
        <f t="shared" si="0"/>
        <v>0</v>
      </c>
      <c r="M9" s="379"/>
      <c r="N9" s="380"/>
      <c r="O9" s="189"/>
      <c r="P9" s="189"/>
      <c r="Q9" s="378"/>
      <c r="R9" s="379"/>
      <c r="S9" s="380"/>
      <c r="T9" s="189"/>
      <c r="U9" s="187"/>
    </row>
    <row r="10" spans="1:21" s="188" customFormat="1" ht="24.9" customHeight="1">
      <c r="A10" s="189"/>
      <c r="B10" s="189"/>
      <c r="C10" s="366"/>
      <c r="D10" s="367"/>
      <c r="E10" s="368"/>
      <c r="F10" s="378"/>
      <c r="G10" s="379"/>
      <c r="H10" s="380"/>
      <c r="I10" s="378"/>
      <c r="J10" s="379"/>
      <c r="K10" s="380"/>
      <c r="L10" s="378">
        <f t="shared" si="0"/>
        <v>0</v>
      </c>
      <c r="M10" s="379"/>
      <c r="N10" s="380"/>
      <c r="O10" s="189"/>
      <c r="P10" s="189"/>
      <c r="Q10" s="378"/>
      <c r="R10" s="379"/>
      <c r="S10" s="380"/>
      <c r="T10" s="189"/>
      <c r="U10" s="187"/>
    </row>
    <row r="11" spans="1:21" s="188" customFormat="1" ht="24.9" customHeight="1">
      <c r="A11" s="189"/>
      <c r="B11" s="189"/>
      <c r="C11" s="366"/>
      <c r="D11" s="367"/>
      <c r="E11" s="368"/>
      <c r="F11" s="378"/>
      <c r="G11" s="379"/>
      <c r="H11" s="380"/>
      <c r="I11" s="378"/>
      <c r="J11" s="379"/>
      <c r="K11" s="380"/>
      <c r="L11" s="378">
        <f t="shared" si="0"/>
        <v>0</v>
      </c>
      <c r="M11" s="379"/>
      <c r="N11" s="380"/>
      <c r="O11" s="189"/>
      <c r="P11" s="189"/>
      <c r="Q11" s="378"/>
      <c r="R11" s="379"/>
      <c r="S11" s="380"/>
      <c r="T11" s="189"/>
      <c r="U11" s="187"/>
    </row>
    <row r="12" spans="1:21" s="188" customFormat="1" ht="24.9" customHeight="1">
      <c r="A12" s="189"/>
      <c r="B12" s="189"/>
      <c r="C12" s="366"/>
      <c r="D12" s="367"/>
      <c r="E12" s="368"/>
      <c r="F12" s="378"/>
      <c r="G12" s="379"/>
      <c r="H12" s="380"/>
      <c r="I12" s="378"/>
      <c r="J12" s="379"/>
      <c r="K12" s="380"/>
      <c r="L12" s="378">
        <f t="shared" si="0"/>
        <v>0</v>
      </c>
      <c r="M12" s="379"/>
      <c r="N12" s="380"/>
      <c r="O12" s="189"/>
      <c r="P12" s="189"/>
      <c r="Q12" s="378"/>
      <c r="R12" s="379"/>
      <c r="S12" s="380"/>
      <c r="T12" s="189"/>
      <c r="U12" s="187"/>
    </row>
    <row r="13" spans="1:21" s="188" customFormat="1" ht="24.9" customHeight="1">
      <c r="A13" s="189"/>
      <c r="B13" s="189"/>
      <c r="C13" s="366"/>
      <c r="D13" s="367"/>
      <c r="E13" s="368"/>
      <c r="F13" s="378"/>
      <c r="G13" s="379"/>
      <c r="H13" s="380"/>
      <c r="I13" s="378"/>
      <c r="J13" s="379"/>
      <c r="K13" s="380"/>
      <c r="L13" s="378">
        <f t="shared" si="0"/>
        <v>0</v>
      </c>
      <c r="M13" s="379"/>
      <c r="N13" s="380"/>
      <c r="O13" s="189"/>
      <c r="P13" s="189"/>
      <c r="Q13" s="378"/>
      <c r="R13" s="379"/>
      <c r="S13" s="380"/>
      <c r="T13" s="189"/>
      <c r="U13" s="187"/>
    </row>
    <row r="14" spans="1:21" s="188" customFormat="1" ht="24.9" customHeight="1" thickBot="1">
      <c r="A14" s="239"/>
      <c r="B14" s="239"/>
      <c r="C14" s="387"/>
      <c r="D14" s="388"/>
      <c r="E14" s="389"/>
      <c r="F14" s="381"/>
      <c r="G14" s="382"/>
      <c r="H14" s="383"/>
      <c r="I14" s="381"/>
      <c r="J14" s="382"/>
      <c r="K14" s="383"/>
      <c r="L14" s="381">
        <f t="shared" si="0"/>
        <v>0</v>
      </c>
      <c r="M14" s="382"/>
      <c r="N14" s="383"/>
      <c r="O14" s="239"/>
      <c r="P14" s="239"/>
      <c r="Q14" s="381"/>
      <c r="R14" s="382"/>
      <c r="S14" s="383"/>
      <c r="T14" s="239"/>
      <c r="U14" s="187"/>
    </row>
    <row r="15" spans="1:21" s="188" customFormat="1" ht="24.9" customHeight="1" thickTop="1">
      <c r="A15" s="240" t="s">
        <v>241</v>
      </c>
      <c r="B15" s="238"/>
      <c r="C15" s="372">
        <f>SUM(C6:E14)</f>
        <v>0</v>
      </c>
      <c r="D15" s="373"/>
      <c r="E15" s="374"/>
      <c r="F15" s="372">
        <f>SUM(F6:H14)</f>
        <v>0</v>
      </c>
      <c r="G15" s="373"/>
      <c r="H15" s="374"/>
      <c r="I15" s="372">
        <f>SUM(I6:K14)</f>
        <v>0</v>
      </c>
      <c r="J15" s="373"/>
      <c r="K15" s="374"/>
      <c r="L15" s="372">
        <f>SUM(L6:N14)</f>
        <v>0</v>
      </c>
      <c r="M15" s="373"/>
      <c r="N15" s="374"/>
      <c r="O15" s="238"/>
      <c r="P15" s="238"/>
      <c r="Q15" s="372">
        <f>SUM(Q6:S14)</f>
        <v>0</v>
      </c>
      <c r="R15" s="373"/>
      <c r="S15" s="374"/>
      <c r="T15" s="238"/>
      <c r="U15" s="187"/>
    </row>
    <row r="16" spans="1:21" s="188" customFormat="1" ht="24.9" customHeight="1">
      <c r="A16" s="384" t="s">
        <v>200</v>
      </c>
      <c r="B16" s="385"/>
      <c r="C16" s="385"/>
      <c r="D16" s="385"/>
      <c r="E16" s="385"/>
      <c r="F16" s="385"/>
      <c r="G16" s="385"/>
      <c r="H16" s="385"/>
      <c r="I16" s="385"/>
      <c r="J16" s="385"/>
      <c r="K16" s="385"/>
      <c r="L16" s="385"/>
      <c r="M16" s="385"/>
      <c r="N16" s="385"/>
      <c r="O16" s="385"/>
      <c r="P16" s="385"/>
      <c r="Q16" s="385"/>
      <c r="R16" s="385"/>
      <c r="S16" s="385"/>
      <c r="T16" s="386"/>
      <c r="U16" s="187"/>
    </row>
    <row r="17" spans="1:21" s="188" customFormat="1" ht="24.9" customHeight="1">
      <c r="A17" s="184" t="s">
        <v>186</v>
      </c>
      <c r="B17" s="184" t="s">
        <v>187</v>
      </c>
      <c r="C17" s="375" t="s">
        <v>136</v>
      </c>
      <c r="D17" s="376"/>
      <c r="E17" s="377"/>
      <c r="F17" s="375" t="s">
        <v>189</v>
      </c>
      <c r="G17" s="376"/>
      <c r="H17" s="377"/>
      <c r="I17" s="375" t="s">
        <v>138</v>
      </c>
      <c r="J17" s="376"/>
      <c r="K17" s="377"/>
      <c r="L17" s="375" t="s">
        <v>20</v>
      </c>
      <c r="M17" s="376"/>
      <c r="N17" s="377"/>
      <c r="O17" s="194" t="s">
        <v>192</v>
      </c>
      <c r="P17" s="184" t="s">
        <v>142</v>
      </c>
      <c r="Q17" s="375" t="s">
        <v>194</v>
      </c>
      <c r="R17" s="376"/>
      <c r="S17" s="377"/>
      <c r="T17" s="184" t="s">
        <v>195</v>
      </c>
      <c r="U17" s="187"/>
    </row>
    <row r="18" spans="1:21" s="188" customFormat="1" ht="24.9" customHeight="1">
      <c r="A18" s="189"/>
      <c r="B18" s="189"/>
      <c r="C18" s="366"/>
      <c r="D18" s="367"/>
      <c r="E18" s="368"/>
      <c r="F18" s="366"/>
      <c r="G18" s="367"/>
      <c r="H18" s="368"/>
      <c r="I18" s="366"/>
      <c r="J18" s="367"/>
      <c r="K18" s="368"/>
      <c r="L18" s="378">
        <f>+C18+F18+I18</f>
        <v>0</v>
      </c>
      <c r="M18" s="379"/>
      <c r="N18" s="380"/>
      <c r="O18" s="189"/>
      <c r="P18" s="189"/>
      <c r="Q18" s="366"/>
      <c r="R18" s="367"/>
      <c r="S18" s="368"/>
      <c r="T18" s="189"/>
      <c r="U18" s="187"/>
    </row>
    <row r="19" spans="1:21" s="188" customFormat="1" ht="24.9" customHeight="1">
      <c r="A19" s="189"/>
      <c r="B19" s="189"/>
      <c r="C19" s="366"/>
      <c r="D19" s="367"/>
      <c r="E19" s="368"/>
      <c r="F19" s="366"/>
      <c r="G19" s="367"/>
      <c r="H19" s="368"/>
      <c r="I19" s="366"/>
      <c r="J19" s="367"/>
      <c r="K19" s="368"/>
      <c r="L19" s="378">
        <f t="shared" ref="L19:L26" si="1">+C19+F19+I19</f>
        <v>0</v>
      </c>
      <c r="M19" s="379"/>
      <c r="N19" s="380"/>
      <c r="O19" s="189"/>
      <c r="P19" s="189"/>
      <c r="Q19" s="366"/>
      <c r="R19" s="367"/>
      <c r="S19" s="368"/>
      <c r="T19" s="189"/>
      <c r="U19" s="187"/>
    </row>
    <row r="20" spans="1:21" s="188" customFormat="1" ht="24.9" customHeight="1">
      <c r="A20" s="189"/>
      <c r="B20" s="189"/>
      <c r="C20" s="366"/>
      <c r="D20" s="367"/>
      <c r="E20" s="368"/>
      <c r="F20" s="366"/>
      <c r="G20" s="367"/>
      <c r="H20" s="368"/>
      <c r="I20" s="366"/>
      <c r="J20" s="367"/>
      <c r="K20" s="368"/>
      <c r="L20" s="378">
        <f t="shared" si="1"/>
        <v>0</v>
      </c>
      <c r="M20" s="379"/>
      <c r="N20" s="380"/>
      <c r="O20" s="189"/>
      <c r="P20" s="189"/>
      <c r="Q20" s="366"/>
      <c r="R20" s="367"/>
      <c r="S20" s="368"/>
      <c r="T20" s="189"/>
      <c r="U20" s="187"/>
    </row>
    <row r="21" spans="1:21" s="188" customFormat="1" ht="24.9" customHeight="1">
      <c r="A21" s="189"/>
      <c r="B21" s="189"/>
      <c r="C21" s="366"/>
      <c r="D21" s="367"/>
      <c r="E21" s="368"/>
      <c r="F21" s="366"/>
      <c r="G21" s="367"/>
      <c r="H21" s="368"/>
      <c r="I21" s="366"/>
      <c r="J21" s="367"/>
      <c r="K21" s="368"/>
      <c r="L21" s="378">
        <f t="shared" si="1"/>
        <v>0</v>
      </c>
      <c r="M21" s="379"/>
      <c r="N21" s="380"/>
      <c r="O21" s="189"/>
      <c r="P21" s="189"/>
      <c r="Q21" s="366"/>
      <c r="R21" s="367"/>
      <c r="S21" s="368"/>
      <c r="T21" s="189"/>
      <c r="U21" s="187"/>
    </row>
    <row r="22" spans="1:21" s="188" customFormat="1" ht="24.9" customHeight="1">
      <c r="A22" s="189"/>
      <c r="B22" s="189"/>
      <c r="C22" s="366"/>
      <c r="D22" s="367"/>
      <c r="E22" s="368"/>
      <c r="F22" s="366"/>
      <c r="G22" s="367"/>
      <c r="H22" s="368"/>
      <c r="I22" s="366"/>
      <c r="J22" s="367"/>
      <c r="K22" s="368"/>
      <c r="L22" s="378">
        <f t="shared" si="1"/>
        <v>0</v>
      </c>
      <c r="M22" s="379"/>
      <c r="N22" s="380"/>
      <c r="O22" s="189"/>
      <c r="P22" s="189"/>
      <c r="Q22" s="366"/>
      <c r="R22" s="367"/>
      <c r="S22" s="368"/>
      <c r="T22" s="189"/>
      <c r="U22" s="187"/>
    </row>
    <row r="23" spans="1:21" s="188" customFormat="1" ht="24.9" customHeight="1">
      <c r="A23" s="189"/>
      <c r="B23" s="189"/>
      <c r="C23" s="366"/>
      <c r="D23" s="367"/>
      <c r="E23" s="368"/>
      <c r="F23" s="366"/>
      <c r="G23" s="367"/>
      <c r="H23" s="368"/>
      <c r="I23" s="366"/>
      <c r="J23" s="367"/>
      <c r="K23" s="368"/>
      <c r="L23" s="378">
        <f t="shared" si="1"/>
        <v>0</v>
      </c>
      <c r="M23" s="379"/>
      <c r="N23" s="380"/>
      <c r="O23" s="189"/>
      <c r="P23" s="189"/>
      <c r="Q23" s="366"/>
      <c r="R23" s="367"/>
      <c r="S23" s="368"/>
      <c r="T23" s="189"/>
      <c r="U23" s="187"/>
    </row>
    <row r="24" spans="1:21" s="188" customFormat="1" ht="24.9" customHeight="1">
      <c r="A24" s="189"/>
      <c r="B24" s="189"/>
      <c r="C24" s="366"/>
      <c r="D24" s="367"/>
      <c r="E24" s="368"/>
      <c r="F24" s="366"/>
      <c r="G24" s="367"/>
      <c r="H24" s="368"/>
      <c r="I24" s="366"/>
      <c r="J24" s="367"/>
      <c r="K24" s="368"/>
      <c r="L24" s="378">
        <f t="shared" si="1"/>
        <v>0</v>
      </c>
      <c r="M24" s="379"/>
      <c r="N24" s="380"/>
      <c r="O24" s="189"/>
      <c r="P24" s="189"/>
      <c r="Q24" s="366"/>
      <c r="R24" s="367"/>
      <c r="S24" s="368"/>
      <c r="T24" s="189"/>
      <c r="U24" s="187"/>
    </row>
    <row r="25" spans="1:21" s="188" customFormat="1" ht="24.9" customHeight="1">
      <c r="A25" s="189"/>
      <c r="B25" s="189"/>
      <c r="C25" s="366"/>
      <c r="D25" s="367"/>
      <c r="E25" s="368"/>
      <c r="F25" s="366"/>
      <c r="G25" s="367"/>
      <c r="H25" s="368"/>
      <c r="I25" s="366"/>
      <c r="J25" s="367"/>
      <c r="K25" s="368"/>
      <c r="L25" s="378">
        <f t="shared" si="1"/>
        <v>0</v>
      </c>
      <c r="M25" s="379"/>
      <c r="N25" s="380"/>
      <c r="O25" s="189"/>
      <c r="P25" s="189"/>
      <c r="Q25" s="366"/>
      <c r="R25" s="367"/>
      <c r="S25" s="368"/>
      <c r="T25" s="189"/>
      <c r="U25" s="187"/>
    </row>
    <row r="26" spans="1:21" s="188" customFormat="1" ht="24.9" customHeight="1" thickBot="1">
      <c r="A26" s="239"/>
      <c r="B26" s="239"/>
      <c r="C26" s="369"/>
      <c r="D26" s="370"/>
      <c r="E26" s="371"/>
      <c r="F26" s="369"/>
      <c r="G26" s="370"/>
      <c r="H26" s="371"/>
      <c r="I26" s="369"/>
      <c r="J26" s="370"/>
      <c r="K26" s="371"/>
      <c r="L26" s="381">
        <f t="shared" si="1"/>
        <v>0</v>
      </c>
      <c r="M26" s="382"/>
      <c r="N26" s="383"/>
      <c r="O26" s="239"/>
      <c r="P26" s="239"/>
      <c r="Q26" s="369"/>
      <c r="R26" s="370"/>
      <c r="S26" s="371"/>
      <c r="T26" s="239"/>
      <c r="U26" s="187"/>
    </row>
    <row r="27" spans="1:21" s="188" customFormat="1" ht="24.9" customHeight="1" thickTop="1">
      <c r="A27" s="240" t="s">
        <v>241</v>
      </c>
      <c r="B27" s="238"/>
      <c r="C27" s="372">
        <f>SUM(C17:E26)</f>
        <v>0</v>
      </c>
      <c r="D27" s="373"/>
      <c r="E27" s="374"/>
      <c r="F27" s="372">
        <f>SUM(F17:H26)</f>
        <v>0</v>
      </c>
      <c r="G27" s="373"/>
      <c r="H27" s="374"/>
      <c r="I27" s="372">
        <f>SUM(I17:K26)</f>
        <v>0</v>
      </c>
      <c r="J27" s="373"/>
      <c r="K27" s="374"/>
      <c r="L27" s="372">
        <f>SUM(L18:N26)</f>
        <v>0</v>
      </c>
      <c r="M27" s="373"/>
      <c r="N27" s="374"/>
      <c r="O27" s="238"/>
      <c r="P27" s="238"/>
      <c r="Q27" s="372">
        <f>SUM(Q17:S26)</f>
        <v>0</v>
      </c>
      <c r="R27" s="373"/>
      <c r="S27" s="374"/>
      <c r="T27" s="238"/>
      <c r="U27" s="187"/>
    </row>
    <row r="28" spans="1:21" s="188" customFormat="1" ht="24.9" customHeight="1">
      <c r="A28" s="396" t="s">
        <v>201</v>
      </c>
      <c r="B28" s="397"/>
      <c r="C28" s="397"/>
      <c r="D28" s="397"/>
      <c r="E28" s="397"/>
      <c r="F28" s="397"/>
      <c r="G28" s="397"/>
      <c r="H28" s="397"/>
      <c r="I28" s="397"/>
      <c r="J28" s="397"/>
      <c r="K28" s="397"/>
      <c r="L28" s="397"/>
      <c r="M28" s="397"/>
      <c r="N28" s="397"/>
      <c r="O28" s="397"/>
      <c r="P28" s="397"/>
      <c r="Q28" s="397"/>
      <c r="R28" s="397"/>
      <c r="S28" s="397"/>
      <c r="T28" s="398"/>
      <c r="U28" s="187"/>
    </row>
    <row r="29" spans="1:21" s="188" customFormat="1" ht="24.9" customHeight="1">
      <c r="A29" s="392" t="s">
        <v>196</v>
      </c>
      <c r="B29" s="393"/>
      <c r="C29" s="393"/>
      <c r="D29" s="393"/>
      <c r="E29" s="393"/>
      <c r="F29" s="394" t="s">
        <v>197</v>
      </c>
      <c r="G29" s="394"/>
      <c r="H29" s="394"/>
      <c r="I29" s="394"/>
      <c r="J29" s="394"/>
      <c r="K29" s="394"/>
      <c r="L29" s="394"/>
      <c r="M29" s="394"/>
      <c r="N29" s="394"/>
      <c r="O29" s="394"/>
      <c r="P29" s="394"/>
      <c r="Q29" s="394"/>
      <c r="R29" s="394"/>
      <c r="S29" s="394"/>
      <c r="T29" s="395"/>
      <c r="U29" s="187" t="s">
        <v>230</v>
      </c>
    </row>
  </sheetData>
  <mergeCells count="117">
    <mergeCell ref="A29:E29"/>
    <mergeCell ref="F29:T29"/>
    <mergeCell ref="A28:T28"/>
    <mergeCell ref="C5:E5"/>
    <mergeCell ref="F5:H5"/>
    <mergeCell ref="I5:K5"/>
    <mergeCell ref="L5:N5"/>
    <mergeCell ref="C7:E7"/>
    <mergeCell ref="F7:H7"/>
    <mergeCell ref="I7:K7"/>
    <mergeCell ref="L7:N7"/>
    <mergeCell ref="C8:E8"/>
    <mergeCell ref="F8:H8"/>
    <mergeCell ref="I8:K8"/>
    <mergeCell ref="C10:E10"/>
    <mergeCell ref="F10:H10"/>
    <mergeCell ref="I10:K10"/>
    <mergeCell ref="L10:N10"/>
    <mergeCell ref="C11:E11"/>
    <mergeCell ref="F11:H11"/>
    <mergeCell ref="I11:K11"/>
    <mergeCell ref="L11:N11"/>
    <mergeCell ref="L8:N8"/>
    <mergeCell ref="C9:E9"/>
    <mergeCell ref="I12:K12"/>
    <mergeCell ref="L12:N12"/>
    <mergeCell ref="C13:E13"/>
    <mergeCell ref="F13:H13"/>
    <mergeCell ref="I13:K13"/>
    <mergeCell ref="L13:N13"/>
    <mergeCell ref="A1:T1"/>
    <mergeCell ref="Q5:S5"/>
    <mergeCell ref="A4:T4"/>
    <mergeCell ref="R2:T2"/>
    <mergeCell ref="L6:N6"/>
    <mergeCell ref="I6:K6"/>
    <mergeCell ref="F6:H6"/>
    <mergeCell ref="C6:E6"/>
    <mergeCell ref="Q6:S6"/>
    <mergeCell ref="Q12:S12"/>
    <mergeCell ref="Q13:S13"/>
    <mergeCell ref="Q14:S14"/>
    <mergeCell ref="Q15:S15"/>
    <mergeCell ref="Q17:S17"/>
    <mergeCell ref="Q7:S7"/>
    <mergeCell ref="Q8:S8"/>
    <mergeCell ref="Q9:S9"/>
    <mergeCell ref="Q10:S10"/>
    <mergeCell ref="Q11:S11"/>
    <mergeCell ref="A16:T16"/>
    <mergeCell ref="F9:H9"/>
    <mergeCell ref="I9:K9"/>
    <mergeCell ref="L9:N9"/>
    <mergeCell ref="C14:E14"/>
    <mergeCell ref="F14:H14"/>
    <mergeCell ref="I14:K14"/>
    <mergeCell ref="L14:N14"/>
    <mergeCell ref="C15:E15"/>
    <mergeCell ref="F15:H15"/>
    <mergeCell ref="I15:K15"/>
    <mergeCell ref="L15:N15"/>
    <mergeCell ref="C12:E12"/>
    <mergeCell ref="F12:H12"/>
    <mergeCell ref="Q24:S24"/>
    <mergeCell ref="Q25:S25"/>
    <mergeCell ref="Q26:S26"/>
    <mergeCell ref="Q27:S27"/>
    <mergeCell ref="L17:N17"/>
    <mergeCell ref="L18:N18"/>
    <mergeCell ref="L19:N19"/>
    <mergeCell ref="L20:N20"/>
    <mergeCell ref="L21:N21"/>
    <mergeCell ref="L23:N23"/>
    <mergeCell ref="L24:N24"/>
    <mergeCell ref="L25:N25"/>
    <mergeCell ref="L26:N26"/>
    <mergeCell ref="L27:N27"/>
    <mergeCell ref="Q18:S18"/>
    <mergeCell ref="Q19:S19"/>
    <mergeCell ref="Q20:S20"/>
    <mergeCell ref="Q21:S21"/>
    <mergeCell ref="Q23:S23"/>
    <mergeCell ref="L22:N22"/>
    <mergeCell ref="Q22:S22"/>
    <mergeCell ref="I23:K23"/>
    <mergeCell ref="I24:K24"/>
    <mergeCell ref="I25:K25"/>
    <mergeCell ref="I26:K26"/>
    <mergeCell ref="I27:K27"/>
    <mergeCell ref="I17:K17"/>
    <mergeCell ref="I18:K18"/>
    <mergeCell ref="I19:K19"/>
    <mergeCell ref="I20:K20"/>
    <mergeCell ref="I21:K21"/>
    <mergeCell ref="I22:K22"/>
    <mergeCell ref="F23:H23"/>
    <mergeCell ref="F24:H24"/>
    <mergeCell ref="F25:H25"/>
    <mergeCell ref="F26:H26"/>
    <mergeCell ref="F27:H27"/>
    <mergeCell ref="F17:H17"/>
    <mergeCell ref="F18:H18"/>
    <mergeCell ref="F19:H19"/>
    <mergeCell ref="F20:H20"/>
    <mergeCell ref="F21:H21"/>
    <mergeCell ref="F22:H22"/>
    <mergeCell ref="C23:E23"/>
    <mergeCell ref="C24:E24"/>
    <mergeCell ref="C25:E25"/>
    <mergeCell ref="C26:E26"/>
    <mergeCell ref="C27:E27"/>
    <mergeCell ref="C17:E17"/>
    <mergeCell ref="C18:E18"/>
    <mergeCell ref="C19:E19"/>
    <mergeCell ref="C20:E20"/>
    <mergeCell ref="C21:E21"/>
    <mergeCell ref="C22:E22"/>
  </mergeCells>
  <phoneticPr fontId="2"/>
  <dataValidations disablePrompts="1" count="1">
    <dataValidation type="list" allowBlank="1" showInputMessage="1" showErrorMessage="1" sqref="O6:O15 O18:O27" xr:uid="{4ED57BAD-0945-46DA-A763-D7C16658C5BB}">
      <formula1>$U$29</formula1>
    </dataValidation>
  </dataValidations>
  <printOptions horizontalCentered="1"/>
  <pageMargins left="0.59055118110236227" right="0.59055118110236227" top="0.59055118110236227" bottom="0.78740157480314965" header="0.51181102362204722" footer="0.51181102362204722"/>
  <pageSetup paperSize="9" scale="73" orientation="landscape" copies="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8BACD-05B6-4705-994B-C456952D2C37}">
  <dimension ref="A1:K45"/>
  <sheetViews>
    <sheetView zoomScale="166" zoomScaleNormal="166" workbookViewId="0">
      <selection activeCell="D7" sqref="D7:D8"/>
    </sheetView>
  </sheetViews>
  <sheetFormatPr defaultColWidth="9" defaultRowHeight="13.2"/>
  <cols>
    <col min="1" max="1" width="8.6640625" style="2" customWidth="1"/>
    <col min="2" max="2" width="13.21875" style="2" customWidth="1"/>
    <col min="3" max="3" width="13.33203125" style="2" customWidth="1"/>
    <col min="4" max="7" width="9.109375" style="2" customWidth="1"/>
    <col min="8" max="8" width="8.109375" style="2" customWidth="1"/>
    <col min="9" max="9" width="4" style="2" customWidth="1"/>
    <col min="10" max="10" width="10.21875" style="2" customWidth="1"/>
    <col min="11" max="16384" width="9" style="2"/>
  </cols>
  <sheetData>
    <row r="1" spans="1:10" ht="19.2">
      <c r="A1" s="62" t="s">
        <v>132</v>
      </c>
      <c r="H1" s="12" t="s">
        <v>15</v>
      </c>
      <c r="I1" s="12"/>
      <c r="J1" s="12"/>
    </row>
    <row r="2" spans="1:10">
      <c r="A2" s="2" t="s">
        <v>144</v>
      </c>
      <c r="J2" s="41" t="s">
        <v>105</v>
      </c>
    </row>
    <row r="3" spans="1:10">
      <c r="A3" s="38"/>
      <c r="B3" s="92" t="s">
        <v>133</v>
      </c>
      <c r="C3" s="19"/>
      <c r="D3" s="38"/>
      <c r="E3" s="38"/>
      <c r="F3" s="38"/>
      <c r="G3" s="38"/>
      <c r="H3" s="22"/>
      <c r="I3" s="23"/>
      <c r="J3" s="20"/>
    </row>
    <row r="4" spans="1:10" ht="33">
      <c r="A4" s="86" t="s">
        <v>134</v>
      </c>
      <c r="B4" s="98" t="s">
        <v>220</v>
      </c>
      <c r="C4" s="40" t="s">
        <v>135</v>
      </c>
      <c r="D4" s="86" t="s">
        <v>136</v>
      </c>
      <c r="E4" s="86" t="s">
        <v>137</v>
      </c>
      <c r="F4" s="86" t="s">
        <v>138</v>
      </c>
      <c r="G4" s="86" t="s">
        <v>20</v>
      </c>
      <c r="H4" s="93" t="s">
        <v>139</v>
      </c>
      <c r="I4" s="94"/>
      <c r="J4" s="95"/>
    </row>
    <row r="5" spans="1:10">
      <c r="A5" s="403"/>
      <c r="B5" s="242"/>
      <c r="C5" s="405"/>
      <c r="D5" s="401"/>
      <c r="E5" s="401"/>
      <c r="F5" s="401"/>
      <c r="G5" s="401"/>
      <c r="H5" s="407"/>
      <c r="I5" s="408"/>
      <c r="J5" s="409"/>
    </row>
    <row r="6" spans="1:10" ht="15" customHeight="1">
      <c r="A6" s="404"/>
      <c r="B6" s="241"/>
      <c r="C6" s="406"/>
      <c r="D6" s="402"/>
      <c r="E6" s="402"/>
      <c r="F6" s="402"/>
      <c r="G6" s="402"/>
      <c r="H6" s="301"/>
      <c r="I6" s="410"/>
      <c r="J6" s="411"/>
    </row>
    <row r="7" spans="1:10">
      <c r="A7" s="403"/>
      <c r="B7" s="242"/>
      <c r="C7" s="405"/>
      <c r="D7" s="401"/>
      <c r="E7" s="401"/>
      <c r="F7" s="401"/>
      <c r="G7" s="401"/>
      <c r="H7" s="407"/>
      <c r="I7" s="408"/>
      <c r="J7" s="409"/>
    </row>
    <row r="8" spans="1:10" ht="15" customHeight="1">
      <c r="A8" s="404"/>
      <c r="B8" s="241"/>
      <c r="C8" s="406"/>
      <c r="D8" s="402"/>
      <c r="E8" s="402"/>
      <c r="F8" s="402"/>
      <c r="G8" s="402"/>
      <c r="H8" s="301"/>
      <c r="I8" s="410"/>
      <c r="J8" s="411"/>
    </row>
    <row r="9" spans="1:10">
      <c r="A9" s="403"/>
      <c r="B9" s="242"/>
      <c r="C9" s="405"/>
      <c r="D9" s="401"/>
      <c r="E9" s="401"/>
      <c r="F9" s="401"/>
      <c r="G9" s="401"/>
      <c r="H9" s="407"/>
      <c r="I9" s="408"/>
      <c r="J9" s="409"/>
    </row>
    <row r="10" spans="1:10" ht="15" customHeight="1">
      <c r="A10" s="404"/>
      <c r="B10" s="241"/>
      <c r="C10" s="406"/>
      <c r="D10" s="402"/>
      <c r="E10" s="402"/>
      <c r="F10" s="402"/>
      <c r="G10" s="402"/>
      <c r="H10" s="301"/>
      <c r="I10" s="410"/>
      <c r="J10" s="411"/>
    </row>
    <row r="11" spans="1:10">
      <c r="A11" s="403"/>
      <c r="B11" s="242"/>
      <c r="C11" s="405"/>
      <c r="D11" s="401"/>
      <c r="E11" s="401"/>
      <c r="F11" s="401"/>
      <c r="G11" s="401"/>
      <c r="H11" s="407"/>
      <c r="I11" s="408"/>
      <c r="J11" s="409"/>
    </row>
    <row r="12" spans="1:10" ht="15" customHeight="1">
      <c r="A12" s="404"/>
      <c r="B12" s="241"/>
      <c r="C12" s="406"/>
      <c r="D12" s="402"/>
      <c r="E12" s="402"/>
      <c r="F12" s="402"/>
      <c r="G12" s="402"/>
      <c r="H12" s="301"/>
      <c r="I12" s="410"/>
      <c r="J12" s="411"/>
    </row>
    <row r="13" spans="1:10">
      <c r="A13" s="403"/>
      <c r="B13" s="242"/>
      <c r="C13" s="405"/>
      <c r="D13" s="401"/>
      <c r="E13" s="401"/>
      <c r="F13" s="401"/>
      <c r="G13" s="401"/>
      <c r="H13" s="407"/>
      <c r="I13" s="408"/>
      <c r="J13" s="409"/>
    </row>
    <row r="14" spans="1:10" ht="15" customHeight="1">
      <c r="A14" s="404"/>
      <c r="B14" s="241"/>
      <c r="C14" s="406"/>
      <c r="D14" s="402"/>
      <c r="E14" s="402"/>
      <c r="F14" s="402"/>
      <c r="G14" s="402"/>
      <c r="H14" s="301"/>
      <c r="I14" s="410"/>
      <c r="J14" s="411"/>
    </row>
    <row r="15" spans="1:10">
      <c r="A15" s="403"/>
      <c r="B15" s="242"/>
      <c r="C15" s="405"/>
      <c r="D15" s="401"/>
      <c r="E15" s="401"/>
      <c r="F15" s="401"/>
      <c r="G15" s="401"/>
      <c r="H15" s="407"/>
      <c r="I15" s="408"/>
      <c r="J15" s="409"/>
    </row>
    <row r="16" spans="1:10" ht="15" customHeight="1">
      <c r="A16" s="404"/>
      <c r="B16" s="241"/>
      <c r="C16" s="406"/>
      <c r="D16" s="402"/>
      <c r="E16" s="402"/>
      <c r="F16" s="402"/>
      <c r="G16" s="402"/>
      <c r="H16" s="301"/>
      <c r="I16" s="410"/>
      <c r="J16" s="411"/>
    </row>
    <row r="17" spans="1:11">
      <c r="A17" s="403"/>
      <c r="B17" s="242"/>
      <c r="C17" s="405"/>
      <c r="D17" s="401"/>
      <c r="E17" s="401"/>
      <c r="F17" s="401"/>
      <c r="G17" s="401"/>
      <c r="H17" s="407"/>
      <c r="I17" s="408"/>
      <c r="J17" s="409"/>
    </row>
    <row r="18" spans="1:11" ht="15" customHeight="1">
      <c r="A18" s="404"/>
      <c r="B18" s="241"/>
      <c r="C18" s="406"/>
      <c r="D18" s="402"/>
      <c r="E18" s="402"/>
      <c r="F18" s="402"/>
      <c r="G18" s="402"/>
      <c r="H18" s="301"/>
      <c r="I18" s="410"/>
      <c r="J18" s="411"/>
    </row>
    <row r="19" spans="1:11">
      <c r="A19" s="403"/>
      <c r="B19" s="242"/>
      <c r="C19" s="405"/>
      <c r="D19" s="401"/>
      <c r="E19" s="401"/>
      <c r="F19" s="401"/>
      <c r="G19" s="401"/>
      <c r="H19" s="407"/>
      <c r="I19" s="408"/>
      <c r="J19" s="409"/>
    </row>
    <row r="20" spans="1:11" ht="15" customHeight="1">
      <c r="A20" s="404"/>
      <c r="B20" s="241"/>
      <c r="C20" s="406"/>
      <c r="D20" s="402"/>
      <c r="E20" s="402"/>
      <c r="F20" s="402"/>
      <c r="G20" s="402"/>
      <c r="H20" s="301"/>
      <c r="I20" s="410"/>
      <c r="J20" s="411"/>
    </row>
    <row r="21" spans="1:11">
      <c r="A21" s="403"/>
      <c r="B21" s="242"/>
      <c r="C21" s="405"/>
      <c r="D21" s="401"/>
      <c r="E21" s="401"/>
      <c r="F21" s="401"/>
      <c r="G21" s="401"/>
      <c r="H21" s="407"/>
      <c r="I21" s="408"/>
      <c r="J21" s="409"/>
    </row>
    <row r="22" spans="1:11" ht="15" customHeight="1">
      <c r="A22" s="404"/>
      <c r="B22" s="241"/>
      <c r="C22" s="406"/>
      <c r="D22" s="402"/>
      <c r="E22" s="402"/>
      <c r="F22" s="402"/>
      <c r="G22" s="402"/>
      <c r="H22" s="301"/>
      <c r="I22" s="410"/>
      <c r="J22" s="411"/>
      <c r="K22" s="2" t="s">
        <v>242</v>
      </c>
    </row>
    <row r="23" spans="1:11">
      <c r="A23" s="403"/>
      <c r="B23" s="242"/>
      <c r="C23" s="405"/>
      <c r="D23" s="401"/>
      <c r="E23" s="401"/>
      <c r="F23" s="401"/>
      <c r="G23" s="401"/>
      <c r="H23" s="407"/>
      <c r="I23" s="408"/>
      <c r="J23" s="409"/>
      <c r="K23" s="2" t="s">
        <v>243</v>
      </c>
    </row>
    <row r="24" spans="1:11" ht="15" customHeight="1">
      <c r="A24" s="404"/>
      <c r="B24" s="241"/>
      <c r="C24" s="406"/>
      <c r="D24" s="402"/>
      <c r="E24" s="402"/>
      <c r="F24" s="402"/>
      <c r="G24" s="402"/>
      <c r="H24" s="301"/>
      <c r="I24" s="410"/>
      <c r="J24" s="411"/>
      <c r="K24" s="2" t="s">
        <v>244</v>
      </c>
    </row>
    <row r="25" spans="1:11" ht="14.1" customHeight="1">
      <c r="A25" s="199" t="s">
        <v>221</v>
      </c>
      <c r="B25" s="64"/>
    </row>
    <row r="26" spans="1:11" ht="14.1" customHeight="1">
      <c r="A26" s="200" t="s">
        <v>222</v>
      </c>
      <c r="B26" s="64"/>
    </row>
    <row r="27" spans="1:11" ht="9.9" customHeight="1"/>
    <row r="28" spans="1:11" ht="22.5" customHeight="1">
      <c r="A28" s="2" t="s">
        <v>140</v>
      </c>
    </row>
    <row r="29" spans="1:11" ht="36" customHeight="1">
      <c r="A29" s="201" t="s">
        <v>223</v>
      </c>
      <c r="B29" s="98" t="s">
        <v>224</v>
      </c>
      <c r="C29" s="40" t="s">
        <v>135</v>
      </c>
      <c r="D29" s="40" t="s">
        <v>136</v>
      </c>
      <c r="E29" s="40" t="s">
        <v>137</v>
      </c>
      <c r="F29" s="40" t="s">
        <v>138</v>
      </c>
      <c r="G29" s="40" t="s">
        <v>20</v>
      </c>
      <c r="H29" s="40" t="s">
        <v>141</v>
      </c>
      <c r="I29" s="96" t="s">
        <v>142</v>
      </c>
      <c r="J29" s="97" t="s">
        <v>143</v>
      </c>
    </row>
    <row r="30" spans="1:11">
      <c r="A30" s="299"/>
      <c r="B30" s="244"/>
      <c r="C30" s="399"/>
      <c r="D30" s="401"/>
      <c r="E30" s="401"/>
      <c r="F30" s="401"/>
      <c r="G30" s="401"/>
      <c r="H30" s="401"/>
      <c r="I30" s="299"/>
      <c r="J30" s="299"/>
    </row>
    <row r="31" spans="1:11" ht="15" customHeight="1">
      <c r="A31" s="303"/>
      <c r="B31" s="243"/>
      <c r="C31" s="400"/>
      <c r="D31" s="402"/>
      <c r="E31" s="402"/>
      <c r="F31" s="402"/>
      <c r="G31" s="402"/>
      <c r="H31" s="402"/>
      <c r="I31" s="303"/>
      <c r="J31" s="303"/>
    </row>
    <row r="32" spans="1:11" ht="15" customHeight="1">
      <c r="A32" s="299"/>
      <c r="B32" s="244"/>
      <c r="C32" s="399"/>
      <c r="D32" s="401"/>
      <c r="E32" s="401"/>
      <c r="F32" s="401"/>
      <c r="G32" s="401"/>
      <c r="H32" s="401"/>
      <c r="I32" s="299"/>
      <c r="J32" s="299"/>
    </row>
    <row r="33" spans="1:10" ht="15" customHeight="1">
      <c r="A33" s="303"/>
      <c r="B33" s="243"/>
      <c r="C33" s="400"/>
      <c r="D33" s="402"/>
      <c r="E33" s="402"/>
      <c r="F33" s="402"/>
      <c r="G33" s="402"/>
      <c r="H33" s="402"/>
      <c r="I33" s="303"/>
      <c r="J33" s="303"/>
    </row>
    <row r="34" spans="1:10" ht="15" customHeight="1">
      <c r="A34" s="299"/>
      <c r="B34" s="244"/>
      <c r="C34" s="399"/>
      <c r="D34" s="401"/>
      <c r="E34" s="401"/>
      <c r="F34" s="401"/>
      <c r="G34" s="401"/>
      <c r="H34" s="401"/>
      <c r="I34" s="299"/>
      <c r="J34" s="299"/>
    </row>
    <row r="35" spans="1:10" ht="15" customHeight="1">
      <c r="A35" s="303"/>
      <c r="B35" s="243"/>
      <c r="C35" s="400"/>
      <c r="D35" s="402"/>
      <c r="E35" s="402"/>
      <c r="F35" s="402"/>
      <c r="G35" s="402"/>
      <c r="H35" s="402"/>
      <c r="I35" s="303"/>
      <c r="J35" s="303"/>
    </row>
    <row r="36" spans="1:10" ht="15" customHeight="1">
      <c r="A36" s="299"/>
      <c r="B36" s="244"/>
      <c r="C36" s="399"/>
      <c r="D36" s="401"/>
      <c r="E36" s="401"/>
      <c r="F36" s="401"/>
      <c r="G36" s="401"/>
      <c r="H36" s="401"/>
      <c r="I36" s="299"/>
      <c r="J36" s="299"/>
    </row>
    <row r="37" spans="1:10" ht="15" customHeight="1">
      <c r="A37" s="303"/>
      <c r="B37" s="243"/>
      <c r="C37" s="400"/>
      <c r="D37" s="402"/>
      <c r="E37" s="402"/>
      <c r="F37" s="402"/>
      <c r="G37" s="402"/>
      <c r="H37" s="402"/>
      <c r="I37" s="303"/>
      <c r="J37" s="303"/>
    </row>
    <row r="38" spans="1:10" ht="15" customHeight="1">
      <c r="A38" s="299"/>
      <c r="B38" s="244"/>
      <c r="C38" s="399"/>
      <c r="D38" s="401"/>
      <c r="E38" s="401"/>
      <c r="F38" s="401"/>
      <c r="G38" s="401"/>
      <c r="H38" s="401"/>
      <c r="I38" s="299"/>
      <c r="J38" s="299"/>
    </row>
    <row r="39" spans="1:10" ht="15" customHeight="1">
      <c r="A39" s="303"/>
      <c r="B39" s="243"/>
      <c r="C39" s="400"/>
      <c r="D39" s="402"/>
      <c r="E39" s="402"/>
      <c r="F39" s="402"/>
      <c r="G39" s="402"/>
      <c r="H39" s="402"/>
      <c r="I39" s="303"/>
      <c r="J39" s="303"/>
    </row>
    <row r="40" spans="1:10" ht="15" customHeight="1">
      <c r="A40" s="299"/>
      <c r="B40" s="244"/>
      <c r="C40" s="399"/>
      <c r="D40" s="401"/>
      <c r="E40" s="401"/>
      <c r="F40" s="401"/>
      <c r="G40" s="401"/>
      <c r="H40" s="401"/>
      <c r="I40" s="299"/>
      <c r="J40" s="299"/>
    </row>
    <row r="41" spans="1:10" ht="15" customHeight="1">
      <c r="A41" s="303"/>
      <c r="B41" s="243"/>
      <c r="C41" s="400"/>
      <c r="D41" s="402"/>
      <c r="E41" s="402"/>
      <c r="F41" s="402"/>
      <c r="G41" s="402"/>
      <c r="H41" s="402"/>
      <c r="I41" s="303"/>
      <c r="J41" s="303"/>
    </row>
    <row r="42" spans="1:10" ht="15" customHeight="1">
      <c r="A42" s="299"/>
      <c r="B42" s="244"/>
      <c r="C42" s="399"/>
      <c r="D42" s="401"/>
      <c r="E42" s="401"/>
      <c r="F42" s="401"/>
      <c r="G42" s="401"/>
      <c r="H42" s="401"/>
      <c r="I42" s="299"/>
      <c r="J42" s="299"/>
    </row>
    <row r="43" spans="1:10" ht="15" customHeight="1">
      <c r="A43" s="303"/>
      <c r="B43" s="243"/>
      <c r="C43" s="400"/>
      <c r="D43" s="402"/>
      <c r="E43" s="402"/>
      <c r="F43" s="402"/>
      <c r="G43" s="402"/>
      <c r="H43" s="402"/>
      <c r="I43" s="303"/>
      <c r="J43" s="303"/>
    </row>
    <row r="44" spans="1:10" ht="14.1" customHeight="1">
      <c r="A44" s="199" t="s">
        <v>221</v>
      </c>
      <c r="B44" s="64"/>
    </row>
    <row r="45" spans="1:10" ht="14.1" customHeight="1">
      <c r="A45" s="200" t="s">
        <v>222</v>
      </c>
      <c r="B45" s="64"/>
    </row>
  </sheetData>
  <mergeCells count="133">
    <mergeCell ref="A5:A6"/>
    <mergeCell ref="H5:J6"/>
    <mergeCell ref="G5:G6"/>
    <mergeCell ref="F5:F6"/>
    <mergeCell ref="E5:E6"/>
    <mergeCell ref="D5:D6"/>
    <mergeCell ref="C5:C6"/>
    <mergeCell ref="H7:J8"/>
    <mergeCell ref="A9:A10"/>
    <mergeCell ref="C9:C10"/>
    <mergeCell ref="D9:D10"/>
    <mergeCell ref="E9:E10"/>
    <mergeCell ref="F9:F10"/>
    <mergeCell ref="G9:G10"/>
    <mergeCell ref="H9:J10"/>
    <mergeCell ref="A7:A8"/>
    <mergeCell ref="C7:C8"/>
    <mergeCell ref="D7:D8"/>
    <mergeCell ref="E7:E8"/>
    <mergeCell ref="F7:F8"/>
    <mergeCell ref="G7:G8"/>
    <mergeCell ref="G21:G22"/>
    <mergeCell ref="H21:J22"/>
    <mergeCell ref="A19:A20"/>
    <mergeCell ref="C19:C20"/>
    <mergeCell ref="D19:D20"/>
    <mergeCell ref="E19:E20"/>
    <mergeCell ref="F19:F20"/>
    <mergeCell ref="G19:G20"/>
    <mergeCell ref="H11:J12"/>
    <mergeCell ref="A17:A18"/>
    <mergeCell ref="C17:C18"/>
    <mergeCell ref="D17:D18"/>
    <mergeCell ref="E17:E18"/>
    <mergeCell ref="F17:F18"/>
    <mergeCell ref="G17:G18"/>
    <mergeCell ref="H17:J18"/>
    <mergeCell ref="D15:D16"/>
    <mergeCell ref="E15:E16"/>
    <mergeCell ref="A11:A12"/>
    <mergeCell ref="C11:C12"/>
    <mergeCell ref="D11:D12"/>
    <mergeCell ref="E11:E12"/>
    <mergeCell ref="F11:F12"/>
    <mergeCell ref="G11:G12"/>
    <mergeCell ref="G15:G16"/>
    <mergeCell ref="H15:J16"/>
    <mergeCell ref="J30:J31"/>
    <mergeCell ref="I30:I31"/>
    <mergeCell ref="H30:H31"/>
    <mergeCell ref="G30:G31"/>
    <mergeCell ref="F30:F31"/>
    <mergeCell ref="H23:J24"/>
    <mergeCell ref="A13:A14"/>
    <mergeCell ref="C13:C14"/>
    <mergeCell ref="D13:D14"/>
    <mergeCell ref="E13:E14"/>
    <mergeCell ref="F13:F14"/>
    <mergeCell ref="G13:G14"/>
    <mergeCell ref="H13:J14"/>
    <mergeCell ref="A15:A16"/>
    <mergeCell ref="C15:C16"/>
    <mergeCell ref="A23:A24"/>
    <mergeCell ref="C23:C24"/>
    <mergeCell ref="D23:D24"/>
    <mergeCell ref="E23:E24"/>
    <mergeCell ref="F23:F24"/>
    <mergeCell ref="G23:G24"/>
    <mergeCell ref="H19:J20"/>
    <mergeCell ref="E30:E31"/>
    <mergeCell ref="D30:D31"/>
    <mergeCell ref="C30:C31"/>
    <mergeCell ref="A30:A31"/>
    <mergeCell ref="A32:A33"/>
    <mergeCell ref="C32:C33"/>
    <mergeCell ref="D32:D33"/>
    <mergeCell ref="E32:E33"/>
    <mergeCell ref="F15:F16"/>
    <mergeCell ref="A21:A22"/>
    <mergeCell ref="C21:C22"/>
    <mergeCell ref="D21:D22"/>
    <mergeCell ref="E21:E22"/>
    <mergeCell ref="F21:F22"/>
    <mergeCell ref="J34:J35"/>
    <mergeCell ref="A38:A39"/>
    <mergeCell ref="C38:C39"/>
    <mergeCell ref="D38:D39"/>
    <mergeCell ref="E38:E39"/>
    <mergeCell ref="F38:F39"/>
    <mergeCell ref="G38:G39"/>
    <mergeCell ref="F32:F33"/>
    <mergeCell ref="G32:G33"/>
    <mergeCell ref="H32:H33"/>
    <mergeCell ref="I32:I33"/>
    <mergeCell ref="J32:J33"/>
    <mergeCell ref="A34:A35"/>
    <mergeCell ref="C34:C35"/>
    <mergeCell ref="D34:D35"/>
    <mergeCell ref="E34:E35"/>
    <mergeCell ref="F34:F35"/>
    <mergeCell ref="C40:C41"/>
    <mergeCell ref="D40:D41"/>
    <mergeCell ref="E40:E41"/>
    <mergeCell ref="F40:F41"/>
    <mergeCell ref="G40:G41"/>
    <mergeCell ref="H40:H41"/>
    <mergeCell ref="G34:G35"/>
    <mergeCell ref="H34:H35"/>
    <mergeCell ref="I34:I35"/>
    <mergeCell ref="J42:J43"/>
    <mergeCell ref="A36:A37"/>
    <mergeCell ref="C36:C37"/>
    <mergeCell ref="D36:D37"/>
    <mergeCell ref="E36:E37"/>
    <mergeCell ref="F36:F37"/>
    <mergeCell ref="G36:G37"/>
    <mergeCell ref="H36:H37"/>
    <mergeCell ref="I36:I37"/>
    <mergeCell ref="J36:J37"/>
    <mergeCell ref="I40:I41"/>
    <mergeCell ref="J40:J41"/>
    <mergeCell ref="A42:A43"/>
    <mergeCell ref="C42:C43"/>
    <mergeCell ref="D42:D43"/>
    <mergeCell ref="E42:E43"/>
    <mergeCell ref="F42:F43"/>
    <mergeCell ref="G42:G43"/>
    <mergeCell ref="H42:H43"/>
    <mergeCell ref="I42:I43"/>
    <mergeCell ref="H38:H39"/>
    <mergeCell ref="I38:I39"/>
    <mergeCell ref="J38:J39"/>
    <mergeCell ref="A40:A41"/>
  </mergeCells>
  <phoneticPr fontId="2"/>
  <dataValidations count="1">
    <dataValidation type="list" allowBlank="1" showInputMessage="1" showErrorMessage="1" sqref="A5 A11 A9 A7 A17 A23 A21 A19 A15 A13" xr:uid="{4CC0BCA3-4B89-429A-805E-DC3CE1B953AD}">
      <formula1>$K$22:$K$24</formula1>
    </dataValidation>
  </dataValidations>
  <pageMargins left="0.78740157480314965" right="0.19685039370078741"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841FB-21A5-4027-8D37-38A3957FBFC4}">
  <dimension ref="A1:K39"/>
  <sheetViews>
    <sheetView zoomScale="166" zoomScaleNormal="166" workbookViewId="0">
      <selection activeCell="C5" sqref="C5:C6"/>
    </sheetView>
  </sheetViews>
  <sheetFormatPr defaultColWidth="9" defaultRowHeight="13.2"/>
  <cols>
    <col min="1" max="1" width="8.6640625" style="2" customWidth="1"/>
    <col min="2" max="2" width="13.21875" style="2" customWidth="1"/>
    <col min="3" max="3" width="13.33203125" style="2" customWidth="1"/>
    <col min="4" max="7" width="9.109375" style="2" customWidth="1"/>
    <col min="8" max="8" width="8.109375" style="2" customWidth="1"/>
    <col min="9" max="9" width="4" style="2" customWidth="1"/>
    <col min="10" max="10" width="10.21875" style="2" customWidth="1"/>
    <col min="11" max="16384" width="9" style="2"/>
  </cols>
  <sheetData>
    <row r="1" spans="1:10" ht="19.2">
      <c r="A1" s="62" t="s">
        <v>132</v>
      </c>
      <c r="H1" s="12" t="s">
        <v>15</v>
      </c>
      <c r="I1" s="12"/>
      <c r="J1" s="12"/>
    </row>
    <row r="2" spans="1:10">
      <c r="A2" s="2" t="s">
        <v>214</v>
      </c>
      <c r="J2" s="41" t="s">
        <v>105</v>
      </c>
    </row>
    <row r="3" spans="1:10">
      <c r="A3" s="38"/>
      <c r="B3" s="92" t="s">
        <v>133</v>
      </c>
      <c r="C3" s="19"/>
      <c r="D3" s="38"/>
      <c r="E3" s="38"/>
      <c r="F3" s="38"/>
      <c r="G3" s="38"/>
      <c r="H3" s="22"/>
      <c r="I3" s="23"/>
      <c r="J3" s="20"/>
    </row>
    <row r="4" spans="1:10" ht="33">
      <c r="A4" s="86" t="s">
        <v>134</v>
      </c>
      <c r="B4" s="98" t="s">
        <v>220</v>
      </c>
      <c r="C4" s="40" t="s">
        <v>135</v>
      </c>
      <c r="D4" s="86" t="s">
        <v>136</v>
      </c>
      <c r="E4" s="86" t="s">
        <v>137</v>
      </c>
      <c r="F4" s="86" t="s">
        <v>138</v>
      </c>
      <c r="G4" s="86" t="s">
        <v>20</v>
      </c>
      <c r="H4" s="93" t="s">
        <v>139</v>
      </c>
      <c r="I4" s="94"/>
      <c r="J4" s="95"/>
    </row>
    <row r="5" spans="1:10">
      <c r="A5" s="403"/>
      <c r="B5" s="242"/>
      <c r="C5" s="405"/>
      <c r="D5" s="401"/>
      <c r="E5" s="401"/>
      <c r="F5" s="401"/>
      <c r="G5" s="401"/>
      <c r="H5" s="407"/>
      <c r="I5" s="408"/>
      <c r="J5" s="409"/>
    </row>
    <row r="6" spans="1:10" ht="15" customHeight="1">
      <c r="A6" s="404"/>
      <c r="B6" s="241"/>
      <c r="C6" s="406"/>
      <c r="D6" s="402"/>
      <c r="E6" s="402"/>
      <c r="F6" s="402"/>
      <c r="G6" s="402"/>
      <c r="H6" s="301"/>
      <c r="I6" s="410"/>
      <c r="J6" s="411"/>
    </row>
    <row r="7" spans="1:10">
      <c r="A7" s="403"/>
      <c r="B7" s="242"/>
      <c r="C7" s="405"/>
      <c r="D7" s="401"/>
      <c r="E7" s="401"/>
      <c r="F7" s="401"/>
      <c r="G7" s="401"/>
      <c r="H7" s="407"/>
      <c r="I7" s="408"/>
      <c r="J7" s="409"/>
    </row>
    <row r="8" spans="1:10" ht="15" customHeight="1">
      <c r="A8" s="404"/>
      <c r="B8" s="241"/>
      <c r="C8" s="406"/>
      <c r="D8" s="402"/>
      <c r="E8" s="402"/>
      <c r="F8" s="402"/>
      <c r="G8" s="402"/>
      <c r="H8" s="301"/>
      <c r="I8" s="410"/>
      <c r="J8" s="411"/>
    </row>
    <row r="9" spans="1:10">
      <c r="A9" s="403"/>
      <c r="B9" s="242"/>
      <c r="C9" s="405"/>
      <c r="D9" s="401"/>
      <c r="E9" s="401"/>
      <c r="F9" s="401"/>
      <c r="G9" s="401"/>
      <c r="H9" s="407"/>
      <c r="I9" s="408"/>
      <c r="J9" s="409"/>
    </row>
    <row r="10" spans="1:10" ht="15" customHeight="1">
      <c r="A10" s="404"/>
      <c r="B10" s="241"/>
      <c r="C10" s="406"/>
      <c r="D10" s="402"/>
      <c r="E10" s="402"/>
      <c r="F10" s="402"/>
      <c r="G10" s="402"/>
      <c r="H10" s="301"/>
      <c r="I10" s="410"/>
      <c r="J10" s="411"/>
    </row>
    <row r="11" spans="1:10">
      <c r="A11" s="403"/>
      <c r="B11" s="242"/>
      <c r="C11" s="405"/>
      <c r="D11" s="401"/>
      <c r="E11" s="401"/>
      <c r="F11" s="401"/>
      <c r="G11" s="401"/>
      <c r="H11" s="407"/>
      <c r="I11" s="408"/>
      <c r="J11" s="409"/>
    </row>
    <row r="12" spans="1:10" ht="15" customHeight="1">
      <c r="A12" s="404"/>
      <c r="B12" s="241"/>
      <c r="C12" s="406"/>
      <c r="D12" s="402"/>
      <c r="E12" s="402"/>
      <c r="F12" s="402"/>
      <c r="G12" s="402"/>
      <c r="H12" s="301"/>
      <c r="I12" s="410"/>
      <c r="J12" s="411"/>
    </row>
    <row r="13" spans="1:10">
      <c r="A13" s="403"/>
      <c r="B13" s="242"/>
      <c r="C13" s="405"/>
      <c r="D13" s="401"/>
      <c r="E13" s="401"/>
      <c r="F13" s="401"/>
      <c r="G13" s="401"/>
      <c r="H13" s="407"/>
      <c r="I13" s="408"/>
      <c r="J13" s="409"/>
    </row>
    <row r="14" spans="1:10" ht="15" customHeight="1">
      <c r="A14" s="404"/>
      <c r="B14" s="241"/>
      <c r="C14" s="406"/>
      <c r="D14" s="402"/>
      <c r="E14" s="402"/>
      <c r="F14" s="402"/>
      <c r="G14" s="402"/>
      <c r="H14" s="301"/>
      <c r="I14" s="410"/>
      <c r="J14" s="411"/>
    </row>
    <row r="15" spans="1:10">
      <c r="A15" s="403"/>
      <c r="B15" s="242"/>
      <c r="C15" s="405"/>
      <c r="D15" s="401"/>
      <c r="E15" s="401"/>
      <c r="F15" s="401"/>
      <c r="G15" s="401"/>
      <c r="H15" s="407"/>
      <c r="I15" s="408"/>
      <c r="J15" s="409"/>
    </row>
    <row r="16" spans="1:10" ht="15" customHeight="1">
      <c r="A16" s="404"/>
      <c r="B16" s="241"/>
      <c r="C16" s="406"/>
      <c r="D16" s="402"/>
      <c r="E16" s="402"/>
      <c r="F16" s="402"/>
      <c r="G16" s="402"/>
      <c r="H16" s="301"/>
      <c r="I16" s="410"/>
      <c r="J16" s="411"/>
    </row>
    <row r="17" spans="1:11">
      <c r="A17" s="403"/>
      <c r="B17" s="242"/>
      <c r="C17" s="405"/>
      <c r="D17" s="401"/>
      <c r="E17" s="401"/>
      <c r="F17" s="401"/>
      <c r="G17" s="401"/>
      <c r="H17" s="407"/>
      <c r="I17" s="408"/>
      <c r="J17" s="409"/>
    </row>
    <row r="18" spans="1:11" ht="15" customHeight="1">
      <c r="A18" s="404"/>
      <c r="B18" s="241"/>
      <c r="C18" s="406"/>
      <c r="D18" s="402"/>
      <c r="E18" s="402"/>
      <c r="F18" s="402"/>
      <c r="G18" s="402"/>
      <c r="H18" s="301"/>
      <c r="I18" s="410"/>
      <c r="J18" s="411"/>
    </row>
    <row r="19" spans="1:11">
      <c r="A19" s="403"/>
      <c r="B19" s="242"/>
      <c r="C19" s="405"/>
      <c r="D19" s="401"/>
      <c r="E19" s="401"/>
      <c r="F19" s="401"/>
      <c r="G19" s="401"/>
      <c r="H19" s="407"/>
      <c r="I19" s="408"/>
      <c r="J19" s="409"/>
    </row>
    <row r="20" spans="1:11" ht="15" customHeight="1">
      <c r="A20" s="404"/>
      <c r="B20" s="241"/>
      <c r="C20" s="406"/>
      <c r="D20" s="402"/>
      <c r="E20" s="402"/>
      <c r="F20" s="402"/>
      <c r="G20" s="402"/>
      <c r="H20" s="301"/>
      <c r="I20" s="410"/>
      <c r="J20" s="411"/>
    </row>
    <row r="21" spans="1:11">
      <c r="A21" s="403"/>
      <c r="B21" s="242"/>
      <c r="C21" s="405"/>
      <c r="D21" s="401"/>
      <c r="E21" s="401"/>
      <c r="F21" s="401"/>
      <c r="G21" s="401"/>
      <c r="H21" s="407"/>
      <c r="I21" s="408"/>
      <c r="J21" s="409"/>
      <c r="K21" s="2" t="s">
        <v>251</v>
      </c>
    </row>
    <row r="22" spans="1:11" ht="15" customHeight="1">
      <c r="A22" s="404"/>
      <c r="B22" s="241"/>
      <c r="C22" s="406"/>
      <c r="D22" s="402"/>
      <c r="E22" s="402"/>
      <c r="F22" s="402"/>
      <c r="G22" s="402"/>
      <c r="H22" s="301"/>
      <c r="I22" s="410"/>
      <c r="J22" s="411"/>
      <c r="K22" s="2" t="s">
        <v>252</v>
      </c>
    </row>
    <row r="23" spans="1:11">
      <c r="A23" s="403"/>
      <c r="B23" s="242"/>
      <c r="C23" s="405"/>
      <c r="D23" s="401"/>
      <c r="E23" s="401"/>
      <c r="F23" s="401"/>
      <c r="G23" s="401"/>
      <c r="H23" s="407"/>
      <c r="I23" s="408"/>
      <c r="J23" s="409"/>
      <c r="K23" s="2" t="s">
        <v>253</v>
      </c>
    </row>
    <row r="24" spans="1:11" ht="15" customHeight="1">
      <c r="A24" s="404"/>
      <c r="B24" s="241"/>
      <c r="C24" s="406"/>
      <c r="D24" s="402"/>
      <c r="E24" s="402"/>
      <c r="F24" s="402"/>
      <c r="G24" s="402"/>
      <c r="H24" s="301"/>
      <c r="I24" s="410"/>
      <c r="J24" s="411"/>
      <c r="K24" s="2" t="s">
        <v>254</v>
      </c>
    </row>
    <row r="25" spans="1:11" ht="14.1" customHeight="1">
      <c r="A25" s="199" t="s">
        <v>221</v>
      </c>
      <c r="B25" s="64"/>
    </row>
    <row r="26" spans="1:11" ht="14.1" customHeight="1">
      <c r="A26" s="200" t="s">
        <v>222</v>
      </c>
      <c r="B26" s="64"/>
    </row>
    <row r="27" spans="1:11" ht="9.9" customHeight="1"/>
    <row r="28" spans="1:11">
      <c r="A28" s="2" t="s">
        <v>206</v>
      </c>
      <c r="C28" s="2" t="s">
        <v>207</v>
      </c>
    </row>
    <row r="29" spans="1:11" s="149" customFormat="1">
      <c r="A29" s="84"/>
      <c r="B29" s="84"/>
      <c r="C29" s="84"/>
      <c r="D29" s="84" t="s">
        <v>208</v>
      </c>
      <c r="E29" s="84"/>
      <c r="F29" s="413" t="s">
        <v>209</v>
      </c>
      <c r="G29" s="414"/>
      <c r="H29" s="412"/>
      <c r="I29" s="412"/>
      <c r="J29" s="412"/>
    </row>
    <row r="30" spans="1:11" s="149" customFormat="1">
      <c r="A30" s="86" t="s">
        <v>210</v>
      </c>
      <c r="B30" s="86" t="s">
        <v>164</v>
      </c>
      <c r="C30" s="86" t="s">
        <v>135</v>
      </c>
      <c r="D30" s="86" t="s">
        <v>9</v>
      </c>
      <c r="E30" s="86" t="s">
        <v>20</v>
      </c>
      <c r="F30" s="40" t="s">
        <v>211</v>
      </c>
      <c r="G30" s="183" t="s">
        <v>212</v>
      </c>
      <c r="H30" s="412" t="s">
        <v>12</v>
      </c>
      <c r="I30" s="412"/>
      <c r="J30" s="412"/>
    </row>
    <row r="31" spans="1:11">
      <c r="A31" s="7"/>
      <c r="B31" s="97"/>
      <c r="C31" s="97"/>
      <c r="D31" s="7"/>
      <c r="E31" s="7"/>
      <c r="F31" s="7"/>
      <c r="G31" s="7"/>
      <c r="H31" s="412"/>
      <c r="I31" s="412"/>
      <c r="J31" s="412"/>
    </row>
    <row r="32" spans="1:11">
      <c r="A32" s="7"/>
      <c r="B32" s="97"/>
      <c r="C32" s="97"/>
      <c r="D32" s="7"/>
      <c r="E32" s="7"/>
      <c r="F32" s="7"/>
      <c r="G32" s="7"/>
      <c r="H32" s="412"/>
      <c r="I32" s="412"/>
      <c r="J32" s="412"/>
    </row>
    <row r="33" spans="1:11">
      <c r="A33" s="7"/>
      <c r="B33" s="97"/>
      <c r="C33" s="97"/>
      <c r="D33" s="7"/>
      <c r="E33" s="7"/>
      <c r="F33" s="7"/>
      <c r="G33" s="7"/>
      <c r="H33" s="412"/>
      <c r="I33" s="412"/>
      <c r="J33" s="412"/>
    </row>
    <row r="34" spans="1:11">
      <c r="A34" s="7"/>
      <c r="B34" s="97"/>
      <c r="C34" s="97"/>
      <c r="D34" s="7"/>
      <c r="E34" s="7"/>
      <c r="F34" s="7"/>
      <c r="G34" s="7"/>
      <c r="H34" s="412"/>
      <c r="I34" s="412"/>
      <c r="J34" s="412"/>
      <c r="K34" s="2" t="s">
        <v>249</v>
      </c>
    </row>
    <row r="35" spans="1:11">
      <c r="A35" s="7"/>
      <c r="B35" s="97"/>
      <c r="C35" s="97"/>
      <c r="D35" s="7"/>
      <c r="E35" s="7"/>
      <c r="F35" s="7"/>
      <c r="G35" s="7"/>
      <c r="H35" s="412"/>
      <c r="I35" s="412"/>
      <c r="J35" s="412"/>
      <c r="K35" s="2" t="s">
        <v>250</v>
      </c>
    </row>
    <row r="36" spans="1:11">
      <c r="A36" s="7"/>
      <c r="B36" s="97"/>
      <c r="C36" s="97"/>
      <c r="D36" s="7"/>
      <c r="E36" s="7"/>
      <c r="F36" s="7"/>
      <c r="G36" s="7"/>
      <c r="H36" s="412"/>
      <c r="I36" s="412"/>
      <c r="J36" s="412"/>
      <c r="K36" s="2" t="s">
        <v>245</v>
      </c>
    </row>
    <row r="37" spans="1:11">
      <c r="A37" s="7"/>
      <c r="B37" s="97"/>
      <c r="C37" s="97"/>
      <c r="D37" s="7"/>
      <c r="E37" s="7"/>
      <c r="F37" s="7"/>
      <c r="G37" s="7"/>
      <c r="H37" s="412"/>
      <c r="I37" s="412"/>
      <c r="J37" s="412"/>
      <c r="K37" s="2" t="s">
        <v>246</v>
      </c>
    </row>
    <row r="38" spans="1:11">
      <c r="A38" s="7"/>
      <c r="B38" s="97"/>
      <c r="C38" s="97"/>
      <c r="D38" s="7"/>
      <c r="E38" s="7"/>
      <c r="F38" s="7"/>
      <c r="G38" s="7"/>
      <c r="H38" s="412"/>
      <c r="I38" s="412"/>
      <c r="J38" s="412"/>
      <c r="K38" s="2" t="s">
        <v>247</v>
      </c>
    </row>
    <row r="39" spans="1:11">
      <c r="A39" s="7"/>
      <c r="B39" s="97"/>
      <c r="C39" s="97"/>
      <c r="D39" s="7"/>
      <c r="E39" s="7"/>
      <c r="F39" s="7"/>
      <c r="G39" s="7"/>
      <c r="H39" s="412"/>
      <c r="I39" s="412"/>
      <c r="J39" s="412"/>
      <c r="K39" s="2" t="s">
        <v>248</v>
      </c>
    </row>
  </sheetData>
  <mergeCells count="82">
    <mergeCell ref="H37:J37"/>
    <mergeCell ref="H38:J38"/>
    <mergeCell ref="H39:J39"/>
    <mergeCell ref="H31:J31"/>
    <mergeCell ref="H30:J30"/>
    <mergeCell ref="H35:J35"/>
    <mergeCell ref="H36:J36"/>
    <mergeCell ref="H29:J29"/>
    <mergeCell ref="F29:G29"/>
    <mergeCell ref="H32:J32"/>
    <mergeCell ref="H33:J33"/>
    <mergeCell ref="H34:J34"/>
    <mergeCell ref="H21:J22"/>
    <mergeCell ref="A23:A24"/>
    <mergeCell ref="C23:C24"/>
    <mergeCell ref="D23:D24"/>
    <mergeCell ref="E23:E24"/>
    <mergeCell ref="F23:F24"/>
    <mergeCell ref="G23:G24"/>
    <mergeCell ref="H23:J24"/>
    <mergeCell ref="A21:A22"/>
    <mergeCell ref="C21:C22"/>
    <mergeCell ref="D21:D22"/>
    <mergeCell ref="E21:E22"/>
    <mergeCell ref="F21:F22"/>
    <mergeCell ref="G21:G22"/>
    <mergeCell ref="H17:J18"/>
    <mergeCell ref="A19:A20"/>
    <mergeCell ref="C19:C20"/>
    <mergeCell ref="D19:D20"/>
    <mergeCell ref="E19:E20"/>
    <mergeCell ref="F19:F20"/>
    <mergeCell ref="G19:G20"/>
    <mergeCell ref="H19:J20"/>
    <mergeCell ref="A17:A18"/>
    <mergeCell ref="C17:C18"/>
    <mergeCell ref="D17:D18"/>
    <mergeCell ref="E17:E18"/>
    <mergeCell ref="F17:F18"/>
    <mergeCell ref="G17:G18"/>
    <mergeCell ref="H13:J14"/>
    <mergeCell ref="A15:A16"/>
    <mergeCell ref="C15:C16"/>
    <mergeCell ref="D15:D16"/>
    <mergeCell ref="E15:E16"/>
    <mergeCell ref="F15:F16"/>
    <mergeCell ref="G15:G16"/>
    <mergeCell ref="H15:J16"/>
    <mergeCell ref="A13:A14"/>
    <mergeCell ref="C13:C14"/>
    <mergeCell ref="D13:D14"/>
    <mergeCell ref="E13:E14"/>
    <mergeCell ref="F13:F14"/>
    <mergeCell ref="G13:G14"/>
    <mergeCell ref="H9:J10"/>
    <mergeCell ref="A11:A12"/>
    <mergeCell ref="C11:C12"/>
    <mergeCell ref="D11:D12"/>
    <mergeCell ref="E11:E12"/>
    <mergeCell ref="F11:F12"/>
    <mergeCell ref="G11:G12"/>
    <mergeCell ref="H11:J12"/>
    <mergeCell ref="A9:A10"/>
    <mergeCell ref="C9:C10"/>
    <mergeCell ref="D9:D10"/>
    <mergeCell ref="E9:E10"/>
    <mergeCell ref="F9:F10"/>
    <mergeCell ref="G9:G10"/>
    <mergeCell ref="H5:J6"/>
    <mergeCell ref="A7:A8"/>
    <mergeCell ref="C7:C8"/>
    <mergeCell ref="D7:D8"/>
    <mergeCell ref="E7:E8"/>
    <mergeCell ref="F7:F8"/>
    <mergeCell ref="G7:G8"/>
    <mergeCell ref="H7:J8"/>
    <mergeCell ref="A5:A6"/>
    <mergeCell ref="C5:C6"/>
    <mergeCell ref="D5:D6"/>
    <mergeCell ref="E5:E6"/>
    <mergeCell ref="F5:F6"/>
    <mergeCell ref="G5:G6"/>
  </mergeCells>
  <phoneticPr fontId="2"/>
  <dataValidations count="2">
    <dataValidation type="list" allowBlank="1" showInputMessage="1" showErrorMessage="1" sqref="D31:D39" xr:uid="{13A7EAC4-C6B7-4C91-91C0-6E4FD2409BEC}">
      <formula1>$K$34:$K$39</formula1>
    </dataValidation>
    <dataValidation type="list" allowBlank="1" showInputMessage="1" showErrorMessage="1" sqref="A5:A24" xr:uid="{5F1FC73E-AA7B-4378-BECB-0A100004C075}">
      <formula1>$K$21:$K$24</formula1>
    </dataValidation>
  </dataValidations>
  <pageMargins left="0.78740157480314965" right="0.19685039370078741"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F9FD-F2A9-4E97-A0BD-58BA24FB09FA}">
  <dimension ref="A1:I32"/>
  <sheetViews>
    <sheetView workbookViewId="0">
      <selection activeCell="I23" sqref="I23"/>
    </sheetView>
  </sheetViews>
  <sheetFormatPr defaultColWidth="9" defaultRowHeight="13.2"/>
  <cols>
    <col min="1" max="1" width="19.44140625" style="28" customWidth="1"/>
    <col min="2" max="2" width="13.6640625" style="28" customWidth="1"/>
    <col min="3" max="3" width="17.6640625" style="28" customWidth="1"/>
    <col min="4" max="4" width="12.21875" style="100" customWidth="1"/>
    <col min="5" max="5" width="14.77734375" style="28" customWidth="1"/>
    <col min="6" max="9" width="9.109375" style="28" customWidth="1"/>
    <col min="10" max="10" width="9.88671875" style="28" customWidth="1"/>
    <col min="11" max="16384" width="9" style="28"/>
  </cols>
  <sheetData>
    <row r="1" spans="1:9" ht="19.2">
      <c r="A1" s="99" t="s">
        <v>148</v>
      </c>
      <c r="F1" s="34" t="s">
        <v>15</v>
      </c>
      <c r="G1" s="34"/>
      <c r="H1" s="34"/>
    </row>
    <row r="2" spans="1:9" ht="13.8" thickBot="1">
      <c r="H2" s="28" t="s">
        <v>149</v>
      </c>
    </row>
    <row r="3" spans="1:9">
      <c r="A3" s="420" t="s">
        <v>156</v>
      </c>
      <c r="B3" s="422" t="s">
        <v>145</v>
      </c>
      <c r="C3" s="422" t="s">
        <v>150</v>
      </c>
      <c r="D3" s="424" t="s">
        <v>157</v>
      </c>
      <c r="E3" s="415" t="s">
        <v>146</v>
      </c>
      <c r="F3" s="417" t="s">
        <v>158</v>
      </c>
      <c r="G3" s="418"/>
      <c r="H3" s="418"/>
      <c r="I3" s="419"/>
    </row>
    <row r="4" spans="1:9" ht="13.8" thickBot="1">
      <c r="A4" s="421"/>
      <c r="B4" s="423"/>
      <c r="C4" s="423"/>
      <c r="D4" s="425"/>
      <c r="E4" s="416"/>
      <c r="F4" s="101" t="s">
        <v>147</v>
      </c>
      <c r="G4" s="102" t="s">
        <v>147</v>
      </c>
      <c r="H4" s="103" t="s">
        <v>151</v>
      </c>
      <c r="I4" s="104" t="s">
        <v>152</v>
      </c>
    </row>
    <row r="5" spans="1:9" ht="13.8" thickTop="1">
      <c r="A5" s="105"/>
      <c r="B5" s="106"/>
      <c r="C5" s="107"/>
      <c r="D5" s="108"/>
      <c r="E5" s="109"/>
      <c r="F5" s="110">
        <f>E5/3</f>
        <v>0</v>
      </c>
      <c r="G5" s="111">
        <f>E5/3</f>
        <v>0</v>
      </c>
      <c r="H5" s="31">
        <f>E5-(F5+G5)</f>
        <v>0</v>
      </c>
      <c r="I5" s="112"/>
    </row>
    <row r="6" spans="1:9">
      <c r="A6" s="113"/>
      <c r="B6" s="114"/>
      <c r="C6" s="115"/>
      <c r="D6" s="116"/>
      <c r="E6" s="117"/>
      <c r="F6" s="110">
        <f t="shared" ref="F6:F21" si="0">E6/3</f>
        <v>0</v>
      </c>
      <c r="G6" s="111">
        <f t="shared" ref="G6:G22" si="1">E6/3</f>
        <v>0</v>
      </c>
      <c r="H6" s="31">
        <f t="shared" ref="H6:H22" si="2">E6-(F6+G6)</f>
        <v>0</v>
      </c>
      <c r="I6" s="118"/>
    </row>
    <row r="7" spans="1:9">
      <c r="A7" s="113"/>
      <c r="B7" s="114"/>
      <c r="C7" s="30"/>
      <c r="D7" s="116"/>
      <c r="E7" s="117"/>
      <c r="F7" s="110">
        <f t="shared" si="0"/>
        <v>0</v>
      </c>
      <c r="G7" s="111">
        <f>E7/3</f>
        <v>0</v>
      </c>
      <c r="H7" s="31">
        <f>E7-(F7+G7)</f>
        <v>0</v>
      </c>
      <c r="I7" s="118"/>
    </row>
    <row r="8" spans="1:9">
      <c r="A8" s="113"/>
      <c r="B8" s="114"/>
      <c r="C8" s="30"/>
      <c r="D8" s="116"/>
      <c r="E8" s="117"/>
      <c r="F8" s="110">
        <f t="shared" si="0"/>
        <v>0</v>
      </c>
      <c r="G8" s="111">
        <f t="shared" si="1"/>
        <v>0</v>
      </c>
      <c r="H8" s="31">
        <f t="shared" si="2"/>
        <v>0</v>
      </c>
      <c r="I8" s="118"/>
    </row>
    <row r="9" spans="1:9">
      <c r="A9" s="113"/>
      <c r="B9" s="114"/>
      <c r="C9" s="30"/>
      <c r="D9" s="116"/>
      <c r="E9" s="117"/>
      <c r="F9" s="110">
        <f t="shared" si="0"/>
        <v>0</v>
      </c>
      <c r="G9" s="111">
        <f t="shared" si="1"/>
        <v>0</v>
      </c>
      <c r="H9" s="31">
        <f t="shared" si="2"/>
        <v>0</v>
      </c>
      <c r="I9" s="118"/>
    </row>
    <row r="10" spans="1:9">
      <c r="A10" s="113"/>
      <c r="B10" s="114"/>
      <c r="C10" s="30"/>
      <c r="D10" s="116"/>
      <c r="E10" s="117"/>
      <c r="F10" s="110">
        <f t="shared" si="0"/>
        <v>0</v>
      </c>
      <c r="G10" s="111">
        <f t="shared" si="1"/>
        <v>0</v>
      </c>
      <c r="H10" s="31">
        <f t="shared" si="2"/>
        <v>0</v>
      </c>
      <c r="I10" s="118"/>
    </row>
    <row r="11" spans="1:9">
      <c r="A11" s="113"/>
      <c r="B11" s="114"/>
      <c r="C11" s="30"/>
      <c r="D11" s="116"/>
      <c r="E11" s="117"/>
      <c r="F11" s="110">
        <f t="shared" si="0"/>
        <v>0</v>
      </c>
      <c r="G11" s="111">
        <f t="shared" si="1"/>
        <v>0</v>
      </c>
      <c r="H11" s="31">
        <f t="shared" si="2"/>
        <v>0</v>
      </c>
      <c r="I11" s="118"/>
    </row>
    <row r="12" spans="1:9">
      <c r="A12" s="113"/>
      <c r="B12" s="114"/>
      <c r="C12" s="30"/>
      <c r="D12" s="116"/>
      <c r="E12" s="117"/>
      <c r="F12" s="110">
        <f t="shared" si="0"/>
        <v>0</v>
      </c>
      <c r="G12" s="111">
        <f t="shared" si="1"/>
        <v>0</v>
      </c>
      <c r="H12" s="31">
        <f t="shared" si="2"/>
        <v>0</v>
      </c>
      <c r="I12" s="118"/>
    </row>
    <row r="13" spans="1:9">
      <c r="A13" s="113"/>
      <c r="B13" s="114"/>
      <c r="C13" s="30"/>
      <c r="D13" s="116"/>
      <c r="E13" s="117"/>
      <c r="F13" s="110">
        <f t="shared" si="0"/>
        <v>0</v>
      </c>
      <c r="G13" s="111">
        <f t="shared" si="1"/>
        <v>0</v>
      </c>
      <c r="H13" s="31">
        <f t="shared" si="2"/>
        <v>0</v>
      </c>
      <c r="I13" s="118"/>
    </row>
    <row r="14" spans="1:9">
      <c r="A14" s="113"/>
      <c r="B14" s="114"/>
      <c r="C14" s="30"/>
      <c r="D14" s="116"/>
      <c r="E14" s="117"/>
      <c r="F14" s="110">
        <f t="shared" si="0"/>
        <v>0</v>
      </c>
      <c r="G14" s="111">
        <f t="shared" si="1"/>
        <v>0</v>
      </c>
      <c r="H14" s="31">
        <f t="shared" si="2"/>
        <v>0</v>
      </c>
      <c r="I14" s="118"/>
    </row>
    <row r="15" spans="1:9">
      <c r="A15" s="113"/>
      <c r="B15" s="114"/>
      <c r="C15" s="30"/>
      <c r="D15" s="116"/>
      <c r="E15" s="117"/>
      <c r="F15" s="110">
        <f t="shared" si="0"/>
        <v>0</v>
      </c>
      <c r="G15" s="111">
        <f t="shared" si="1"/>
        <v>0</v>
      </c>
      <c r="H15" s="31">
        <f t="shared" si="2"/>
        <v>0</v>
      </c>
      <c r="I15" s="118"/>
    </row>
    <row r="16" spans="1:9">
      <c r="A16" s="113"/>
      <c r="B16" s="114"/>
      <c r="C16" s="30"/>
      <c r="D16" s="116"/>
      <c r="E16" s="117"/>
      <c r="F16" s="110">
        <f t="shared" si="0"/>
        <v>0</v>
      </c>
      <c r="G16" s="111">
        <f t="shared" si="1"/>
        <v>0</v>
      </c>
      <c r="H16" s="31">
        <f t="shared" si="2"/>
        <v>0</v>
      </c>
      <c r="I16" s="118"/>
    </row>
    <row r="17" spans="1:9">
      <c r="A17" s="113"/>
      <c r="B17" s="114"/>
      <c r="C17" s="30"/>
      <c r="D17" s="116"/>
      <c r="E17" s="117"/>
      <c r="F17" s="110">
        <f t="shared" si="0"/>
        <v>0</v>
      </c>
      <c r="G17" s="111">
        <f t="shared" si="1"/>
        <v>0</v>
      </c>
      <c r="H17" s="31">
        <f t="shared" si="2"/>
        <v>0</v>
      </c>
      <c r="I17" s="118"/>
    </row>
    <row r="18" spans="1:9">
      <c r="A18" s="113"/>
      <c r="B18" s="114"/>
      <c r="C18" s="30"/>
      <c r="D18" s="116"/>
      <c r="E18" s="117"/>
      <c r="F18" s="110">
        <f t="shared" si="0"/>
        <v>0</v>
      </c>
      <c r="G18" s="111">
        <f t="shared" si="1"/>
        <v>0</v>
      </c>
      <c r="H18" s="31">
        <f t="shared" si="2"/>
        <v>0</v>
      </c>
      <c r="I18" s="118"/>
    </row>
    <row r="19" spans="1:9">
      <c r="A19" s="113"/>
      <c r="B19" s="114"/>
      <c r="C19" s="30"/>
      <c r="D19" s="116"/>
      <c r="E19" s="117"/>
      <c r="F19" s="110">
        <f t="shared" si="0"/>
        <v>0</v>
      </c>
      <c r="G19" s="111">
        <f t="shared" si="1"/>
        <v>0</v>
      </c>
      <c r="H19" s="31">
        <f t="shared" si="2"/>
        <v>0</v>
      </c>
      <c r="I19" s="118"/>
    </row>
    <row r="20" spans="1:9">
      <c r="A20" s="113"/>
      <c r="B20" s="114"/>
      <c r="C20" s="30"/>
      <c r="D20" s="116"/>
      <c r="E20" s="117"/>
      <c r="F20" s="110">
        <f t="shared" si="0"/>
        <v>0</v>
      </c>
      <c r="G20" s="111">
        <f>E20/3</f>
        <v>0</v>
      </c>
      <c r="H20" s="31">
        <f t="shared" si="2"/>
        <v>0</v>
      </c>
      <c r="I20" s="118"/>
    </row>
    <row r="21" spans="1:9">
      <c r="A21" s="113"/>
      <c r="B21" s="114"/>
      <c r="C21" s="30"/>
      <c r="D21" s="116"/>
      <c r="E21" s="117"/>
      <c r="F21" s="110">
        <f t="shared" si="0"/>
        <v>0</v>
      </c>
      <c r="G21" s="111">
        <f t="shared" si="1"/>
        <v>0</v>
      </c>
      <c r="H21" s="31">
        <f>E21-(F21+G21)</f>
        <v>0</v>
      </c>
      <c r="I21" s="118"/>
    </row>
    <row r="22" spans="1:9" ht="13.8" thickBot="1">
      <c r="A22" s="119"/>
      <c r="B22" s="120"/>
      <c r="C22" s="121"/>
      <c r="D22" s="122"/>
      <c r="E22" s="123"/>
      <c r="F22" s="110">
        <f>E22/3</f>
        <v>0</v>
      </c>
      <c r="G22" s="111">
        <f t="shared" si="1"/>
        <v>0</v>
      </c>
      <c r="H22" s="31">
        <f t="shared" si="2"/>
        <v>0</v>
      </c>
      <c r="I22" s="124"/>
    </row>
    <row r="23" spans="1:9" ht="15.6" thickTop="1" thickBot="1">
      <c r="A23" s="125" t="s">
        <v>153</v>
      </c>
      <c r="B23" s="126"/>
      <c r="C23" s="127"/>
      <c r="D23" s="128"/>
      <c r="E23" s="129">
        <f>SUM(E5:E22)</f>
        <v>0</v>
      </c>
      <c r="F23" s="130">
        <f>SUM(F5:F22)</f>
        <v>0</v>
      </c>
      <c r="G23" s="130">
        <f>SUM(G5:G22)</f>
        <v>0</v>
      </c>
      <c r="H23" s="131">
        <f>SUM(H5:H22)</f>
        <v>0</v>
      </c>
      <c r="I23" s="132">
        <f>SUM(I5:I22)</f>
        <v>0</v>
      </c>
    </row>
    <row r="24" spans="1:9" ht="15" thickBot="1">
      <c r="A24" s="133"/>
      <c r="B24" s="133"/>
      <c r="C24" s="33"/>
      <c r="D24" s="134"/>
      <c r="E24" s="135"/>
      <c r="F24" s="135"/>
      <c r="G24" s="135"/>
      <c r="H24" s="33"/>
      <c r="I24" s="33"/>
    </row>
    <row r="25" spans="1:9" ht="13.8" thickTop="1">
      <c r="D25" s="136"/>
      <c r="E25" s="138" t="s">
        <v>154</v>
      </c>
      <c r="F25" s="137"/>
      <c r="G25" s="137"/>
      <c r="H25" s="138"/>
      <c r="I25" s="147" t="s">
        <v>155</v>
      </c>
    </row>
    <row r="26" spans="1:9">
      <c r="D26" s="139" t="str">
        <f>F4</f>
        <v>第 　　期</v>
      </c>
      <c r="E26" s="30">
        <f>E23</f>
        <v>0</v>
      </c>
      <c r="F26" s="141">
        <f>F23</f>
        <v>0</v>
      </c>
      <c r="G26" s="141"/>
      <c r="H26" s="30"/>
      <c r="I26" s="148">
        <f>E26-F26</f>
        <v>0</v>
      </c>
    </row>
    <row r="27" spans="1:9">
      <c r="D27" s="139" t="str">
        <f>G4</f>
        <v>第 　　期</v>
      </c>
      <c r="E27" s="30">
        <f>I26</f>
        <v>0</v>
      </c>
      <c r="F27" s="141"/>
      <c r="G27" s="141">
        <f>G23</f>
        <v>0</v>
      </c>
      <c r="H27" s="30"/>
      <c r="I27" s="148">
        <f>E27-G27</f>
        <v>0</v>
      </c>
    </row>
    <row r="28" spans="1:9">
      <c r="D28" s="139" t="str">
        <f>H4</f>
        <v>第　　期</v>
      </c>
      <c r="E28" s="30">
        <f>I27</f>
        <v>0</v>
      </c>
      <c r="F28" s="141"/>
      <c r="G28" s="141"/>
      <c r="H28" s="30">
        <f>H23</f>
        <v>0</v>
      </c>
      <c r="I28" s="148">
        <f>E28-H28</f>
        <v>0</v>
      </c>
    </row>
    <row r="29" spans="1:9">
      <c r="D29" s="139" t="str">
        <f>I4</f>
        <v>第　　期</v>
      </c>
      <c r="E29" s="30"/>
      <c r="F29" s="141"/>
      <c r="G29" s="141"/>
      <c r="H29" s="30"/>
      <c r="I29" s="148"/>
    </row>
    <row r="30" spans="1:9">
      <c r="D30" s="139"/>
      <c r="E30" s="140"/>
      <c r="F30" s="141"/>
      <c r="G30" s="141"/>
      <c r="H30" s="30"/>
      <c r="I30" s="142"/>
    </row>
    <row r="31" spans="1:9" ht="13.8" thickBot="1">
      <c r="D31" s="139"/>
      <c r="E31" s="143"/>
      <c r="F31" s="144"/>
      <c r="G31" s="144"/>
      <c r="H31" s="145"/>
      <c r="I31" s="146"/>
    </row>
    <row r="32" spans="1:9" ht="13.8" thickTop="1"/>
  </sheetData>
  <mergeCells count="6">
    <mergeCell ref="E3:E4"/>
    <mergeCell ref="F3:I3"/>
    <mergeCell ref="A3:A4"/>
    <mergeCell ref="B3:B4"/>
    <mergeCell ref="C3:C4"/>
    <mergeCell ref="D3:D4"/>
  </mergeCells>
  <phoneticPr fontId="2"/>
  <pageMargins left="0.78740157480314965" right="0.78740157480314965" top="0.78740157480314965" bottom="0.78740157480314965" header="0" footer="0"/>
  <pageSetup paperSize="9"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C946C-6A42-43AB-BACC-36BBC0684C74}">
  <dimension ref="B1:O40"/>
  <sheetViews>
    <sheetView zoomScaleNormal="100" workbookViewId="0">
      <selection activeCell="E16" sqref="E16"/>
    </sheetView>
  </sheetViews>
  <sheetFormatPr defaultColWidth="9" defaultRowHeight="13.2"/>
  <cols>
    <col min="1" max="1" width="3.44140625" style="2" customWidth="1"/>
    <col min="2" max="2" width="3.21875" style="2" customWidth="1"/>
    <col min="3" max="4" width="9" style="2"/>
    <col min="5" max="5" width="5.21875" style="2" customWidth="1"/>
    <col min="6" max="6" width="11.77734375" style="2" customWidth="1"/>
    <col min="7" max="7" width="12.109375" style="28" customWidth="1"/>
    <col min="8" max="8" width="13.21875" style="2" customWidth="1"/>
    <col min="9" max="9" width="4.77734375" style="2" customWidth="1"/>
    <col min="10" max="10" width="4.33203125" style="2" customWidth="1"/>
    <col min="11" max="11" width="5" style="2" customWidth="1"/>
    <col min="12" max="12" width="5.109375" style="2" customWidth="1"/>
    <col min="13" max="13" width="5.77734375" style="2" customWidth="1"/>
    <col min="14" max="14" width="1.88671875" style="2" customWidth="1"/>
    <col min="15" max="16384" width="9" style="2"/>
  </cols>
  <sheetData>
    <row r="1" spans="2:13" ht="16.2">
      <c r="B1" s="1" t="s">
        <v>3</v>
      </c>
      <c r="F1" s="35"/>
      <c r="G1" s="36"/>
      <c r="H1" s="94" t="s">
        <v>15</v>
      </c>
      <c r="I1" s="275"/>
      <c r="J1" s="275"/>
      <c r="K1" s="275"/>
      <c r="L1" s="275"/>
      <c r="M1" s="275"/>
    </row>
    <row r="3" spans="2:13" ht="13.8" thickBot="1">
      <c r="B3" s="2" t="s">
        <v>4</v>
      </c>
    </row>
    <row r="4" spans="2:13" ht="18.75" customHeight="1" thickBot="1">
      <c r="B4" s="8" t="s">
        <v>16</v>
      </c>
      <c r="C4" s="6"/>
      <c r="D4" s="4" t="s">
        <v>17</v>
      </c>
      <c r="E4" s="5" t="s">
        <v>18</v>
      </c>
      <c r="F4" s="6" t="s">
        <v>19</v>
      </c>
      <c r="G4" s="29" t="s">
        <v>20</v>
      </c>
      <c r="H4" s="3" t="s">
        <v>21</v>
      </c>
      <c r="I4" s="276" t="s">
        <v>5</v>
      </c>
      <c r="J4" s="277"/>
      <c r="K4" s="277"/>
      <c r="L4" s="277"/>
      <c r="M4" s="278"/>
    </row>
    <row r="5" spans="2:13" ht="18.899999999999999" customHeight="1" thickBot="1">
      <c r="B5" s="282" t="s">
        <v>22</v>
      </c>
      <c r="C5" s="283"/>
      <c r="D5" s="212"/>
      <c r="E5" s="210"/>
      <c r="F5" s="211" t="s">
        <v>6</v>
      </c>
      <c r="G5" s="213"/>
      <c r="H5" s="7" t="s">
        <v>7</v>
      </c>
      <c r="I5" s="8" t="s">
        <v>23</v>
      </c>
      <c r="J5" s="13"/>
      <c r="K5" s="13"/>
      <c r="L5" s="37"/>
      <c r="M5" s="210"/>
    </row>
    <row r="6" spans="2:13" ht="19.95" customHeight="1" thickBot="1">
      <c r="B6" s="282"/>
      <c r="C6" s="283"/>
      <c r="D6" s="212"/>
      <c r="E6" s="210"/>
      <c r="F6" s="211"/>
      <c r="G6" s="213"/>
      <c r="H6" s="7" t="s">
        <v>7</v>
      </c>
      <c r="I6" s="8" t="s">
        <v>23</v>
      </c>
      <c r="J6" s="13"/>
      <c r="K6" s="13"/>
      <c r="L6" s="37"/>
      <c r="M6" s="210"/>
    </row>
    <row r="7" spans="2:13" ht="19.95" customHeight="1" thickBot="1">
      <c r="B7" s="282"/>
      <c r="C7" s="283"/>
      <c r="D7" s="212"/>
      <c r="E7" s="210"/>
      <c r="F7" s="211"/>
      <c r="G7" s="213"/>
      <c r="H7" s="7" t="s">
        <v>7</v>
      </c>
      <c r="I7" s="8" t="s">
        <v>23</v>
      </c>
      <c r="J7" s="13"/>
      <c r="K7" s="13"/>
      <c r="L7" s="37"/>
      <c r="M7" s="210"/>
    </row>
    <row r="8" spans="2:13" ht="19.95" customHeight="1" thickBot="1">
      <c r="B8" s="282"/>
      <c r="C8" s="283"/>
      <c r="D8" s="212"/>
      <c r="E8" s="210"/>
      <c r="F8" s="211"/>
      <c r="G8" s="213"/>
      <c r="H8" s="7" t="s">
        <v>7</v>
      </c>
      <c r="I8" s="8" t="s">
        <v>23</v>
      </c>
      <c r="J8" s="13"/>
      <c r="K8" s="13"/>
      <c r="L8" s="37"/>
      <c r="M8" s="210"/>
    </row>
    <row r="9" spans="2:13" ht="19.95" customHeight="1" thickBot="1">
      <c r="B9" s="282"/>
      <c r="C9" s="283"/>
      <c r="D9" s="212"/>
      <c r="E9" s="210"/>
      <c r="F9" s="211"/>
      <c r="G9" s="213"/>
      <c r="H9" s="7" t="s">
        <v>7</v>
      </c>
      <c r="I9" s="8" t="s">
        <v>23</v>
      </c>
      <c r="J9" s="13"/>
      <c r="K9" s="13"/>
      <c r="L9" s="37"/>
      <c r="M9" s="210"/>
    </row>
    <row r="10" spans="2:13" ht="19.95" customHeight="1">
      <c r="B10" s="8"/>
      <c r="C10" s="13"/>
      <c r="D10" s="13"/>
      <c r="E10" s="12"/>
      <c r="F10" s="6" t="s">
        <v>0</v>
      </c>
      <c r="G10" s="30">
        <f>SUM(G5:G9)</f>
        <v>0</v>
      </c>
      <c r="H10" s="8"/>
      <c r="I10" s="12"/>
      <c r="J10" s="12"/>
      <c r="K10" s="12"/>
      <c r="L10" s="12"/>
      <c r="M10" s="25"/>
    </row>
    <row r="11" spans="2:13" ht="16.5" customHeight="1"/>
    <row r="12" spans="2:13" ht="16.5" customHeight="1"/>
    <row r="13" spans="2:13" ht="16.5" customHeight="1">
      <c r="B13" s="2" t="s">
        <v>8</v>
      </c>
    </row>
    <row r="14" spans="2:13" ht="16.5" customHeight="1" thickBot="1">
      <c r="B14" s="38" t="s">
        <v>24</v>
      </c>
      <c r="C14" s="284" t="s">
        <v>25</v>
      </c>
      <c r="D14" s="285"/>
      <c r="E14" s="290" t="s">
        <v>9</v>
      </c>
      <c r="F14" s="290" t="s">
        <v>26</v>
      </c>
      <c r="G14" s="288" t="s">
        <v>27</v>
      </c>
      <c r="H14" s="284" t="s">
        <v>10</v>
      </c>
      <c r="I14" s="279" t="s">
        <v>11</v>
      </c>
      <c r="J14" s="280"/>
      <c r="K14" s="281"/>
      <c r="L14" s="276" t="s">
        <v>12</v>
      </c>
      <c r="M14" s="278"/>
    </row>
    <row r="15" spans="2:13" ht="16.5" customHeight="1" thickBot="1">
      <c r="B15" s="16" t="s">
        <v>28</v>
      </c>
      <c r="C15" s="286"/>
      <c r="D15" s="287"/>
      <c r="E15" s="291"/>
      <c r="F15" s="291"/>
      <c r="G15" s="289"/>
      <c r="H15" s="286"/>
      <c r="I15" s="9" t="s">
        <v>29</v>
      </c>
      <c r="J15" s="39" t="s">
        <v>1</v>
      </c>
      <c r="K15" s="7" t="s">
        <v>30</v>
      </c>
      <c r="L15" s="11"/>
      <c r="M15" s="15"/>
    </row>
    <row r="16" spans="2:13" ht="19.95" customHeight="1" thickBot="1">
      <c r="B16" s="40">
        <v>1</v>
      </c>
      <c r="C16" s="214"/>
      <c r="D16" s="215"/>
      <c r="E16" s="217"/>
      <c r="F16" s="217"/>
      <c r="G16" s="213"/>
      <c r="H16" s="212"/>
      <c r="I16" s="210"/>
      <c r="J16" s="15"/>
      <c r="K16" s="7"/>
      <c r="L16" s="13"/>
      <c r="M16" s="19"/>
    </row>
    <row r="17" spans="2:13" ht="19.95" customHeight="1" thickBot="1">
      <c r="B17" s="40">
        <v>2</v>
      </c>
      <c r="C17" s="214"/>
      <c r="D17" s="215"/>
      <c r="E17" s="217"/>
      <c r="F17" s="217"/>
      <c r="G17" s="213"/>
      <c r="H17" s="212"/>
      <c r="I17" s="210"/>
      <c r="J17" s="15"/>
      <c r="K17" s="7"/>
      <c r="L17" s="13"/>
      <c r="M17" s="19"/>
    </row>
    <row r="18" spans="2:13" ht="19.95" customHeight="1" thickBot="1">
      <c r="B18" s="40">
        <v>3</v>
      </c>
      <c r="C18" s="214"/>
      <c r="D18" s="215"/>
      <c r="E18" s="217"/>
      <c r="F18" s="217"/>
      <c r="G18" s="213"/>
      <c r="H18" s="212"/>
      <c r="I18" s="210"/>
      <c r="J18" s="15"/>
      <c r="K18" s="7"/>
      <c r="L18" s="13"/>
      <c r="M18" s="19"/>
    </row>
    <row r="19" spans="2:13" ht="19.95" customHeight="1" thickBot="1">
      <c r="B19" s="40">
        <v>4</v>
      </c>
      <c r="C19" s="214"/>
      <c r="D19" s="215"/>
      <c r="E19" s="217"/>
      <c r="F19" s="217"/>
      <c r="G19" s="213"/>
      <c r="H19" s="212"/>
      <c r="I19" s="210"/>
      <c r="J19" s="15"/>
      <c r="K19" s="7"/>
      <c r="L19" s="13"/>
      <c r="M19" s="19"/>
    </row>
    <row r="20" spans="2:13" ht="19.95" customHeight="1" thickBot="1">
      <c r="B20" s="40">
        <v>5</v>
      </c>
      <c r="C20" s="214"/>
      <c r="D20" s="215"/>
      <c r="E20" s="217"/>
      <c r="F20" s="217"/>
      <c r="G20" s="213"/>
      <c r="H20" s="212"/>
      <c r="I20" s="210"/>
      <c r="J20" s="19"/>
      <c r="K20" s="7"/>
      <c r="L20" s="13"/>
      <c r="M20" s="19"/>
    </row>
    <row r="21" spans="2:13" ht="19.95" customHeight="1" thickBot="1">
      <c r="B21" s="40">
        <v>6</v>
      </c>
      <c r="C21" s="214"/>
      <c r="D21" s="215"/>
      <c r="E21" s="217"/>
      <c r="F21" s="217"/>
      <c r="G21" s="213"/>
      <c r="H21" s="212"/>
      <c r="I21" s="210"/>
      <c r="J21" s="19"/>
      <c r="K21" s="7"/>
      <c r="L21" s="13"/>
      <c r="M21" s="19"/>
    </row>
    <row r="22" spans="2:13" ht="19.95" customHeight="1" thickBot="1">
      <c r="B22" s="40">
        <v>7</v>
      </c>
      <c r="C22" s="214"/>
      <c r="D22" s="215"/>
      <c r="E22" s="217"/>
      <c r="F22" s="217"/>
      <c r="G22" s="213"/>
      <c r="H22" s="212"/>
      <c r="I22" s="210"/>
      <c r="J22" s="19"/>
      <c r="K22" s="7"/>
      <c r="L22" s="13"/>
      <c r="M22" s="19"/>
    </row>
    <row r="23" spans="2:13" ht="19.95" customHeight="1" thickBot="1">
      <c r="B23" s="40">
        <v>8</v>
      </c>
      <c r="C23" s="214"/>
      <c r="D23" s="215"/>
      <c r="E23" s="217"/>
      <c r="F23" s="217"/>
      <c r="G23" s="213"/>
      <c r="H23" s="212"/>
      <c r="I23" s="210"/>
      <c r="J23" s="19"/>
      <c r="K23" s="7"/>
      <c r="L23" s="13"/>
      <c r="M23" s="19"/>
    </row>
    <row r="24" spans="2:13" ht="19.95" customHeight="1" thickBot="1">
      <c r="B24" s="40">
        <v>9</v>
      </c>
      <c r="C24" s="214"/>
      <c r="D24" s="215"/>
      <c r="E24" s="217"/>
      <c r="F24" s="217"/>
      <c r="G24" s="213"/>
      <c r="H24" s="212"/>
      <c r="I24" s="210"/>
      <c r="J24" s="19"/>
      <c r="K24" s="7"/>
      <c r="L24" s="13"/>
      <c r="M24" s="19"/>
    </row>
    <row r="25" spans="2:13" ht="19.95" customHeight="1" thickBot="1">
      <c r="B25" s="40">
        <v>10</v>
      </c>
      <c r="C25" s="214"/>
      <c r="D25" s="215"/>
      <c r="E25" s="217"/>
      <c r="F25" s="217"/>
      <c r="G25" s="213"/>
      <c r="H25" s="212"/>
      <c r="I25" s="210"/>
      <c r="J25" s="19"/>
      <c r="K25" s="7"/>
      <c r="L25" s="13"/>
      <c r="M25" s="19"/>
    </row>
    <row r="26" spans="2:13" ht="19.95" customHeight="1" thickBot="1">
      <c r="B26" s="40">
        <v>11</v>
      </c>
      <c r="C26" s="214"/>
      <c r="D26" s="215"/>
      <c r="E26" s="217"/>
      <c r="F26" s="217"/>
      <c r="G26" s="213"/>
      <c r="H26" s="212"/>
      <c r="I26" s="210"/>
      <c r="J26" s="19"/>
      <c r="K26" s="7"/>
      <c r="L26" s="13"/>
      <c r="M26" s="19"/>
    </row>
    <row r="27" spans="2:13" ht="19.95" customHeight="1" thickBot="1">
      <c r="B27" s="40">
        <v>12</v>
      </c>
      <c r="C27" s="214"/>
      <c r="D27" s="215"/>
      <c r="E27" s="217"/>
      <c r="F27" s="217"/>
      <c r="G27" s="213"/>
      <c r="H27" s="212"/>
      <c r="I27" s="210"/>
      <c r="J27" s="19"/>
      <c r="K27" s="7"/>
      <c r="L27" s="13"/>
      <c r="M27" s="19"/>
    </row>
    <row r="28" spans="2:13" ht="19.95" customHeight="1" thickBot="1">
      <c r="B28" s="40">
        <v>13</v>
      </c>
      <c r="C28" s="214"/>
      <c r="D28" s="215"/>
      <c r="E28" s="217"/>
      <c r="F28" s="217"/>
      <c r="G28" s="213"/>
      <c r="H28" s="212"/>
      <c r="I28" s="210"/>
      <c r="J28" s="19"/>
      <c r="K28" s="7"/>
      <c r="L28" s="13"/>
      <c r="M28" s="19"/>
    </row>
    <row r="29" spans="2:13" ht="19.95" customHeight="1" thickBot="1">
      <c r="B29" s="40">
        <v>14</v>
      </c>
      <c r="C29" s="214"/>
      <c r="D29" s="215"/>
      <c r="E29" s="217"/>
      <c r="F29" s="217"/>
      <c r="G29" s="213"/>
      <c r="H29" s="212"/>
      <c r="I29" s="210"/>
      <c r="J29" s="19"/>
      <c r="K29" s="7"/>
      <c r="L29" s="13"/>
      <c r="M29" s="19"/>
    </row>
    <row r="30" spans="2:13" ht="19.95" customHeight="1" thickBot="1">
      <c r="B30" s="40">
        <v>15</v>
      </c>
      <c r="C30" s="214"/>
      <c r="D30" s="215"/>
      <c r="E30" s="217"/>
      <c r="F30" s="217"/>
      <c r="G30" s="213"/>
      <c r="H30" s="212"/>
      <c r="I30" s="210"/>
      <c r="J30" s="19"/>
      <c r="K30" s="7"/>
      <c r="L30" s="13"/>
      <c r="M30" s="19"/>
    </row>
    <row r="31" spans="2:13" ht="19.95" customHeight="1" thickBot="1">
      <c r="B31" s="8"/>
      <c r="C31" s="13"/>
      <c r="D31" s="13"/>
      <c r="E31" s="13"/>
      <c r="F31" s="19" t="s">
        <v>31</v>
      </c>
      <c r="G31" s="30">
        <f>SUM(G16:G30)</f>
        <v>0</v>
      </c>
      <c r="H31" s="8"/>
      <c r="I31" s="12"/>
      <c r="J31" s="23"/>
      <c r="K31" s="23"/>
      <c r="L31" s="23"/>
      <c r="M31" s="20"/>
    </row>
    <row r="32" spans="2:13" ht="19.95" customHeight="1" thickBot="1">
      <c r="B32" s="8"/>
      <c r="C32" s="13"/>
      <c r="D32" s="13"/>
      <c r="E32" s="13"/>
      <c r="F32" s="19" t="s">
        <v>32</v>
      </c>
      <c r="G32" s="30">
        <f>+G10+G31</f>
        <v>0</v>
      </c>
      <c r="H32" s="8"/>
      <c r="I32" s="19"/>
      <c r="J32" s="8" t="s">
        <v>13</v>
      </c>
      <c r="K32" s="13"/>
      <c r="L32" s="37"/>
      <c r="M32" s="210"/>
    </row>
    <row r="33" spans="2:15" ht="16.5" customHeight="1">
      <c r="B33" s="22" t="s">
        <v>14</v>
      </c>
      <c r="C33" s="23" t="s">
        <v>33</v>
      </c>
      <c r="D33" s="23"/>
      <c r="E33" s="23"/>
      <c r="F33" s="23"/>
      <c r="G33" s="23"/>
      <c r="H33" s="23"/>
      <c r="I33" s="23"/>
      <c r="J33" s="23"/>
      <c r="K33" s="23"/>
      <c r="M33" s="21"/>
    </row>
    <row r="34" spans="2:15" ht="16.5" customHeight="1">
      <c r="B34" s="24"/>
      <c r="C34" s="2" t="s">
        <v>34</v>
      </c>
      <c r="G34" s="41" t="s">
        <v>35</v>
      </c>
      <c r="H34" s="2" t="s">
        <v>36</v>
      </c>
      <c r="I34" s="2" t="s">
        <v>37</v>
      </c>
      <c r="M34" s="21"/>
      <c r="O34" s="2" t="s">
        <v>231</v>
      </c>
    </row>
    <row r="35" spans="2:15" ht="16.5" customHeight="1">
      <c r="B35" s="24"/>
      <c r="D35" s="26"/>
      <c r="E35" s="26"/>
      <c r="F35" s="26"/>
      <c r="G35" s="2"/>
      <c r="H35" s="42" t="s">
        <v>38</v>
      </c>
      <c r="I35" s="2" t="s">
        <v>39</v>
      </c>
      <c r="J35" s="26"/>
      <c r="K35" s="26"/>
      <c r="L35" s="26"/>
      <c r="M35" s="21"/>
      <c r="O35" s="2" t="s">
        <v>232</v>
      </c>
    </row>
    <row r="36" spans="2:15" ht="16.5" customHeight="1">
      <c r="B36" s="11"/>
      <c r="C36" s="12"/>
      <c r="D36" s="27"/>
      <c r="E36" s="27"/>
      <c r="F36" s="27"/>
      <c r="G36" s="2"/>
      <c r="H36" s="27" t="s">
        <v>40</v>
      </c>
      <c r="I36" s="12" t="s">
        <v>41</v>
      </c>
      <c r="J36" s="27"/>
      <c r="K36" s="27"/>
      <c r="L36" s="27"/>
      <c r="M36" s="15"/>
      <c r="O36" s="2" t="s">
        <v>233</v>
      </c>
    </row>
    <row r="37" spans="2:15" ht="16.5" customHeight="1">
      <c r="B37" s="24" t="s">
        <v>42</v>
      </c>
      <c r="D37" s="23"/>
      <c r="E37" s="23"/>
      <c r="F37" s="23"/>
      <c r="G37" s="32"/>
      <c r="H37" s="23"/>
      <c r="I37" s="23"/>
      <c r="J37" s="23"/>
      <c r="K37" s="23"/>
      <c r="L37" s="23"/>
      <c r="M37" s="20"/>
      <c r="O37" s="2" t="s">
        <v>234</v>
      </c>
    </row>
    <row r="38" spans="2:15" ht="16.5" customHeight="1">
      <c r="B38" s="24" t="s">
        <v>43</v>
      </c>
      <c r="E38" s="2" t="s">
        <v>2</v>
      </c>
      <c r="G38" s="33"/>
      <c r="I38" s="2" t="s">
        <v>44</v>
      </c>
      <c r="M38" s="21"/>
      <c r="O38" s="2" t="s">
        <v>235</v>
      </c>
    </row>
    <row r="39" spans="2:15" ht="16.5" customHeight="1">
      <c r="B39" s="24" t="s">
        <v>45</v>
      </c>
      <c r="E39" s="2" t="s">
        <v>46</v>
      </c>
      <c r="G39" s="33"/>
      <c r="I39" s="2" t="s">
        <v>47</v>
      </c>
      <c r="M39" s="21"/>
      <c r="O39" s="2" t="s">
        <v>236</v>
      </c>
    </row>
    <row r="40" spans="2:15" ht="16.5" customHeight="1">
      <c r="B40" s="11" t="s">
        <v>48</v>
      </c>
      <c r="C40" s="12"/>
      <c r="D40" s="12"/>
      <c r="E40" s="12"/>
      <c r="F40" s="12"/>
      <c r="G40" s="34"/>
      <c r="H40" s="12"/>
      <c r="I40" s="12" t="s">
        <v>49</v>
      </c>
      <c r="J40" s="12"/>
      <c r="K40" s="12"/>
      <c r="L40" s="12"/>
      <c r="M40" s="15"/>
      <c r="O40" s="2" t="s">
        <v>230</v>
      </c>
    </row>
  </sheetData>
  <mergeCells count="14">
    <mergeCell ref="I1:M1"/>
    <mergeCell ref="I4:M4"/>
    <mergeCell ref="I14:K14"/>
    <mergeCell ref="L14:M14"/>
    <mergeCell ref="B5:C5"/>
    <mergeCell ref="B6:C6"/>
    <mergeCell ref="B7:C7"/>
    <mergeCell ref="B8:C8"/>
    <mergeCell ref="B9:C9"/>
    <mergeCell ref="C14:D15"/>
    <mergeCell ref="H14:H15"/>
    <mergeCell ref="G14:G15"/>
    <mergeCell ref="F14:F15"/>
    <mergeCell ref="E14:E15"/>
  </mergeCells>
  <phoneticPr fontId="2"/>
  <dataValidations count="2">
    <dataValidation type="list" allowBlank="1" showInputMessage="1" showErrorMessage="1" sqref="M5:M9 E5:E9 I16:I30 M32" xr:uid="{10B1D7AC-5FFA-4C55-BA97-84845CAC4EAC}">
      <formula1>$O$40</formula1>
    </dataValidation>
    <dataValidation type="list" allowBlank="1" showInputMessage="1" showErrorMessage="1" sqref="D16:D30" xr:uid="{8C2F64EB-3CA2-49B8-867C-5ED18BE07A56}">
      <formula1>$O$34:$O$39</formula1>
    </dataValidation>
  </dataValidations>
  <printOptions horizontalCentered="1"/>
  <pageMargins left="0.39370078740157483" right="0.39370078740157483" top="0.59055118110236227" bottom="0.59055118110236227"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5B64D-5C06-438B-9E75-3487246A5510}">
  <dimension ref="B1:M46"/>
  <sheetViews>
    <sheetView workbookViewId="0">
      <selection activeCell="B1" sqref="B1"/>
    </sheetView>
  </sheetViews>
  <sheetFormatPr defaultColWidth="8.88671875" defaultRowHeight="13.2"/>
  <cols>
    <col min="1" max="1" width="2.44140625" style="2" customWidth="1"/>
    <col min="2" max="2" width="15" style="2" customWidth="1"/>
    <col min="3" max="3" width="17.6640625" style="2" customWidth="1"/>
    <col min="4" max="4" width="3.109375" style="2" customWidth="1"/>
    <col min="5" max="5" width="11" style="2" customWidth="1"/>
    <col min="6" max="6" width="2.88671875" style="2" customWidth="1"/>
    <col min="7" max="7" width="11.21875" style="2" customWidth="1"/>
    <col min="8" max="8" width="3.109375" style="2" customWidth="1"/>
    <col min="9" max="9" width="10.88671875" style="2" customWidth="1"/>
    <col min="10" max="10" width="2.77734375" style="2" customWidth="1"/>
    <col min="11" max="11" width="2.88671875" style="2" customWidth="1"/>
    <col min="12" max="12" width="3" style="2" customWidth="1"/>
    <col min="13" max="13" width="8" style="2" customWidth="1"/>
    <col min="14" max="16384" width="8.88671875" style="2"/>
  </cols>
  <sheetData>
    <row r="1" spans="2:13" ht="19.2">
      <c r="B1" s="62" t="s">
        <v>240</v>
      </c>
      <c r="G1" s="94" t="s">
        <v>15</v>
      </c>
      <c r="H1" s="317"/>
      <c r="I1" s="317"/>
      <c r="J1" s="317"/>
      <c r="K1" s="317"/>
      <c r="L1" s="317"/>
      <c r="M1" s="317"/>
    </row>
    <row r="3" spans="2:13" ht="13.8" thickBot="1">
      <c r="L3" s="2" t="s">
        <v>52</v>
      </c>
    </row>
    <row r="4" spans="2:13" ht="13.95" customHeight="1">
      <c r="B4" s="297" t="s">
        <v>256</v>
      </c>
      <c r="C4" s="295" t="s">
        <v>83</v>
      </c>
      <c r="D4" s="318" t="s">
        <v>78</v>
      </c>
      <c r="E4" s="304" t="s">
        <v>84</v>
      </c>
      <c r="F4" s="321" t="s">
        <v>79</v>
      </c>
      <c r="G4" s="299" t="s">
        <v>85</v>
      </c>
      <c r="H4" s="324" t="s">
        <v>80</v>
      </c>
      <c r="I4" s="299" t="s">
        <v>86</v>
      </c>
      <c r="J4" s="65" t="s">
        <v>81</v>
      </c>
      <c r="K4" s="280" t="s">
        <v>5</v>
      </c>
      <c r="L4" s="280"/>
      <c r="M4" s="327"/>
    </row>
    <row r="5" spans="2:13" ht="21" customHeight="1">
      <c r="B5" s="298"/>
      <c r="C5" s="296"/>
      <c r="D5" s="319"/>
      <c r="E5" s="305"/>
      <c r="F5" s="322"/>
      <c r="G5" s="302"/>
      <c r="H5" s="325"/>
      <c r="I5" s="300"/>
      <c r="J5" s="307" t="s">
        <v>87</v>
      </c>
      <c r="K5" s="307" t="s">
        <v>88</v>
      </c>
      <c r="L5" s="307" t="s">
        <v>89</v>
      </c>
      <c r="M5" s="292" t="s">
        <v>90</v>
      </c>
    </row>
    <row r="6" spans="2:13" ht="21" customHeight="1">
      <c r="B6" s="293" t="s">
        <v>255</v>
      </c>
      <c r="C6" s="294"/>
      <c r="D6" s="320"/>
      <c r="E6" s="306"/>
      <c r="F6" s="323"/>
      <c r="G6" s="303"/>
      <c r="H6" s="326"/>
      <c r="I6" s="301"/>
      <c r="J6" s="307"/>
      <c r="K6" s="307"/>
      <c r="L6" s="307"/>
      <c r="M6" s="292"/>
    </row>
    <row r="7" spans="2:13">
      <c r="B7" s="245"/>
      <c r="C7" s="247"/>
      <c r="D7" s="311"/>
      <c r="E7" s="313"/>
      <c r="F7" s="315"/>
      <c r="G7" s="315"/>
      <c r="H7" s="315"/>
      <c r="I7" s="315"/>
      <c r="J7" s="315"/>
      <c r="K7" s="315"/>
      <c r="L7" s="315"/>
      <c r="M7" s="315"/>
    </row>
    <row r="8" spans="2:13">
      <c r="B8" s="308"/>
      <c r="C8" s="309"/>
      <c r="D8" s="312"/>
      <c r="E8" s="314"/>
      <c r="F8" s="316"/>
      <c r="G8" s="316"/>
      <c r="H8" s="316"/>
      <c r="I8" s="316"/>
      <c r="J8" s="316"/>
      <c r="K8" s="316"/>
      <c r="L8" s="316"/>
      <c r="M8" s="316"/>
    </row>
    <row r="9" spans="2:13">
      <c r="B9" s="245"/>
      <c r="C9" s="246"/>
      <c r="D9" s="311"/>
      <c r="E9" s="313"/>
      <c r="F9" s="315"/>
      <c r="G9" s="315"/>
      <c r="H9" s="315"/>
      <c r="I9" s="315"/>
      <c r="J9" s="315"/>
      <c r="K9" s="315"/>
      <c r="L9" s="315"/>
      <c r="M9" s="315"/>
    </row>
    <row r="10" spans="2:13" ht="15" customHeight="1">
      <c r="B10" s="308"/>
      <c r="C10" s="310"/>
      <c r="D10" s="312"/>
      <c r="E10" s="314"/>
      <c r="F10" s="316"/>
      <c r="G10" s="316"/>
      <c r="H10" s="316"/>
      <c r="I10" s="316"/>
      <c r="J10" s="316"/>
      <c r="K10" s="316"/>
      <c r="L10" s="316"/>
      <c r="M10" s="316"/>
    </row>
    <row r="11" spans="2:13">
      <c r="B11" s="245"/>
      <c r="C11" s="246"/>
      <c r="D11" s="311"/>
      <c r="E11" s="313"/>
      <c r="F11" s="315"/>
      <c r="G11" s="315"/>
      <c r="H11" s="315"/>
      <c r="I11" s="315"/>
      <c r="J11" s="315"/>
      <c r="K11" s="315"/>
      <c r="L11" s="315"/>
      <c r="M11" s="315"/>
    </row>
    <row r="12" spans="2:13" ht="15" customHeight="1">
      <c r="B12" s="308"/>
      <c r="C12" s="310"/>
      <c r="D12" s="312"/>
      <c r="E12" s="314"/>
      <c r="F12" s="316"/>
      <c r="G12" s="316"/>
      <c r="H12" s="316"/>
      <c r="I12" s="316"/>
      <c r="J12" s="316"/>
      <c r="K12" s="316"/>
      <c r="L12" s="316"/>
      <c r="M12" s="316"/>
    </row>
    <row r="13" spans="2:13">
      <c r="B13" s="245"/>
      <c r="C13" s="246"/>
      <c r="D13" s="311"/>
      <c r="E13" s="313"/>
      <c r="F13" s="315"/>
      <c r="G13" s="315"/>
      <c r="H13" s="315"/>
      <c r="I13" s="315"/>
      <c r="J13" s="315"/>
      <c r="K13" s="315"/>
      <c r="L13" s="315"/>
      <c r="M13" s="315"/>
    </row>
    <row r="14" spans="2:13" ht="15" customHeight="1">
      <c r="B14" s="308"/>
      <c r="C14" s="310"/>
      <c r="D14" s="312"/>
      <c r="E14" s="314"/>
      <c r="F14" s="316"/>
      <c r="G14" s="316"/>
      <c r="H14" s="316"/>
      <c r="I14" s="316"/>
      <c r="J14" s="316"/>
      <c r="K14" s="316"/>
      <c r="L14" s="316"/>
      <c r="M14" s="316"/>
    </row>
    <row r="15" spans="2:13">
      <c r="B15" s="245"/>
      <c r="C15" s="246"/>
      <c r="D15" s="311"/>
      <c r="E15" s="313"/>
      <c r="F15" s="315"/>
      <c r="G15" s="315"/>
      <c r="H15" s="315"/>
      <c r="I15" s="315"/>
      <c r="J15" s="315"/>
      <c r="K15" s="315"/>
      <c r="L15" s="315"/>
      <c r="M15" s="315"/>
    </row>
    <row r="16" spans="2:13" ht="15" customHeight="1">
      <c r="B16" s="308"/>
      <c r="C16" s="310"/>
      <c r="D16" s="312"/>
      <c r="E16" s="314"/>
      <c r="F16" s="316"/>
      <c r="G16" s="316"/>
      <c r="H16" s="316"/>
      <c r="I16" s="316"/>
      <c r="J16" s="316"/>
      <c r="K16" s="316"/>
      <c r="L16" s="316"/>
      <c r="M16" s="316"/>
    </row>
    <row r="17" spans="2:13">
      <c r="B17" s="245"/>
      <c r="C17" s="246"/>
      <c r="D17" s="311"/>
      <c r="E17" s="313"/>
      <c r="F17" s="315"/>
      <c r="G17" s="315"/>
      <c r="H17" s="315"/>
      <c r="I17" s="315"/>
      <c r="J17" s="315"/>
      <c r="K17" s="315"/>
      <c r="L17" s="315"/>
      <c r="M17" s="315"/>
    </row>
    <row r="18" spans="2:13" ht="15" customHeight="1">
      <c r="B18" s="308"/>
      <c r="C18" s="310"/>
      <c r="D18" s="312"/>
      <c r="E18" s="314"/>
      <c r="F18" s="316"/>
      <c r="G18" s="316"/>
      <c r="H18" s="316"/>
      <c r="I18" s="316"/>
      <c r="J18" s="316"/>
      <c r="K18" s="316"/>
      <c r="L18" s="316"/>
      <c r="M18" s="316"/>
    </row>
    <row r="19" spans="2:13">
      <c r="B19" s="245"/>
      <c r="C19" s="246"/>
      <c r="D19" s="311"/>
      <c r="E19" s="313"/>
      <c r="F19" s="315"/>
      <c r="G19" s="315"/>
      <c r="H19" s="315"/>
      <c r="I19" s="315"/>
      <c r="J19" s="315"/>
      <c r="K19" s="315"/>
      <c r="L19" s="315"/>
      <c r="M19" s="315"/>
    </row>
    <row r="20" spans="2:13" ht="15" customHeight="1">
      <c r="B20" s="308"/>
      <c r="C20" s="310"/>
      <c r="D20" s="312"/>
      <c r="E20" s="314"/>
      <c r="F20" s="316"/>
      <c r="G20" s="316"/>
      <c r="H20" s="316"/>
      <c r="I20" s="316"/>
      <c r="J20" s="316"/>
      <c r="K20" s="316"/>
      <c r="L20" s="316"/>
      <c r="M20" s="316"/>
    </row>
    <row r="21" spans="2:13">
      <c r="B21" s="245"/>
      <c r="C21" s="246"/>
      <c r="D21" s="311"/>
      <c r="E21" s="313"/>
      <c r="F21" s="315"/>
      <c r="G21" s="315"/>
      <c r="H21" s="315"/>
      <c r="I21" s="315"/>
      <c r="J21" s="315"/>
      <c r="K21" s="315"/>
      <c r="L21" s="315"/>
      <c r="M21" s="315"/>
    </row>
    <row r="22" spans="2:13" ht="15" customHeight="1">
      <c r="B22" s="308"/>
      <c r="C22" s="310"/>
      <c r="D22" s="312"/>
      <c r="E22" s="314"/>
      <c r="F22" s="316"/>
      <c r="G22" s="316"/>
      <c r="H22" s="316"/>
      <c r="I22" s="316"/>
      <c r="J22" s="316"/>
      <c r="K22" s="316"/>
      <c r="L22" s="316"/>
      <c r="M22" s="316"/>
    </row>
    <row r="23" spans="2:13">
      <c r="B23" s="245"/>
      <c r="C23" s="246"/>
      <c r="D23" s="311"/>
      <c r="E23" s="313"/>
      <c r="F23" s="315"/>
      <c r="G23" s="315"/>
      <c r="H23" s="315"/>
      <c r="I23" s="315"/>
      <c r="J23" s="315"/>
      <c r="K23" s="315"/>
      <c r="L23" s="315"/>
      <c r="M23" s="315"/>
    </row>
    <row r="24" spans="2:13" ht="15" customHeight="1">
      <c r="B24" s="308"/>
      <c r="C24" s="310"/>
      <c r="D24" s="312"/>
      <c r="E24" s="314"/>
      <c r="F24" s="316"/>
      <c r="G24" s="316"/>
      <c r="H24" s="316"/>
      <c r="I24" s="316"/>
      <c r="J24" s="316"/>
      <c r="K24" s="316"/>
      <c r="L24" s="316"/>
      <c r="M24" s="316"/>
    </row>
    <row r="25" spans="2:13">
      <c r="B25" s="245"/>
      <c r="C25" s="246"/>
      <c r="D25" s="311"/>
      <c r="E25" s="313"/>
      <c r="F25" s="315"/>
      <c r="G25" s="315"/>
      <c r="H25" s="315"/>
      <c r="I25" s="315"/>
      <c r="J25" s="315"/>
      <c r="K25" s="315"/>
      <c r="L25" s="315"/>
      <c r="M25" s="315"/>
    </row>
    <row r="26" spans="2:13" ht="15" customHeight="1">
      <c r="B26" s="308"/>
      <c r="C26" s="310"/>
      <c r="D26" s="312"/>
      <c r="E26" s="314"/>
      <c r="F26" s="316"/>
      <c r="G26" s="316"/>
      <c r="H26" s="316"/>
      <c r="I26" s="316"/>
      <c r="J26" s="316"/>
      <c r="K26" s="316"/>
      <c r="L26" s="316"/>
      <c r="M26" s="316"/>
    </row>
    <row r="27" spans="2:13">
      <c r="B27" s="245"/>
      <c r="C27" s="246"/>
      <c r="D27" s="311"/>
      <c r="E27" s="313"/>
      <c r="F27" s="315"/>
      <c r="G27" s="315"/>
      <c r="H27" s="315"/>
      <c r="I27" s="315"/>
      <c r="J27" s="315"/>
      <c r="K27" s="315"/>
      <c r="L27" s="315"/>
      <c r="M27" s="315"/>
    </row>
    <row r="28" spans="2:13" ht="15" customHeight="1">
      <c r="B28" s="308"/>
      <c r="C28" s="310"/>
      <c r="D28" s="312"/>
      <c r="E28" s="314"/>
      <c r="F28" s="316"/>
      <c r="G28" s="316"/>
      <c r="H28" s="316"/>
      <c r="I28" s="316"/>
      <c r="J28" s="316"/>
      <c r="K28" s="316"/>
      <c r="L28" s="316"/>
      <c r="M28" s="316"/>
    </row>
    <row r="29" spans="2:13">
      <c r="B29" s="245"/>
      <c r="C29" s="246"/>
      <c r="D29" s="311"/>
      <c r="E29" s="313"/>
      <c r="F29" s="315"/>
      <c r="G29" s="315"/>
      <c r="H29" s="315"/>
      <c r="I29" s="315"/>
      <c r="J29" s="315"/>
      <c r="K29" s="315"/>
      <c r="L29" s="315"/>
      <c r="M29" s="315"/>
    </row>
    <row r="30" spans="2:13" ht="15" customHeight="1">
      <c r="B30" s="308"/>
      <c r="C30" s="310"/>
      <c r="D30" s="312"/>
      <c r="E30" s="314"/>
      <c r="F30" s="316"/>
      <c r="G30" s="316"/>
      <c r="H30" s="316"/>
      <c r="I30" s="316"/>
      <c r="J30" s="316"/>
      <c r="K30" s="316"/>
      <c r="L30" s="316"/>
      <c r="M30" s="316"/>
    </row>
    <row r="31" spans="2:13">
      <c r="B31" s="245"/>
      <c r="C31" s="246"/>
      <c r="D31" s="311"/>
      <c r="E31" s="313"/>
      <c r="F31" s="315"/>
      <c r="G31" s="315"/>
      <c r="H31" s="315"/>
      <c r="I31" s="315"/>
      <c r="J31" s="315"/>
      <c r="K31" s="315"/>
      <c r="L31" s="315"/>
      <c r="M31" s="315"/>
    </row>
    <row r="32" spans="2:13" ht="15" customHeight="1">
      <c r="B32" s="308"/>
      <c r="C32" s="310"/>
      <c r="D32" s="312"/>
      <c r="E32" s="314"/>
      <c r="F32" s="316"/>
      <c r="G32" s="316"/>
      <c r="H32" s="316"/>
      <c r="I32" s="316"/>
      <c r="J32" s="316"/>
      <c r="K32" s="316"/>
      <c r="L32" s="316"/>
      <c r="M32" s="316"/>
    </row>
    <row r="33" spans="2:13">
      <c r="B33" s="245"/>
      <c r="C33" s="246"/>
      <c r="D33" s="311"/>
      <c r="E33" s="313"/>
      <c r="F33" s="315"/>
      <c r="G33" s="315"/>
      <c r="H33" s="315"/>
      <c r="I33" s="315"/>
      <c r="J33" s="315"/>
      <c r="K33" s="315"/>
      <c r="L33" s="315"/>
      <c r="M33" s="315"/>
    </row>
    <row r="34" spans="2:13" ht="15" customHeight="1" thickBot="1">
      <c r="B34" s="308"/>
      <c r="C34" s="310"/>
      <c r="D34" s="312"/>
      <c r="E34" s="314"/>
      <c r="F34" s="316"/>
      <c r="G34" s="316"/>
      <c r="H34" s="316"/>
      <c r="I34" s="316"/>
      <c r="J34" s="316"/>
      <c r="K34" s="316"/>
      <c r="L34" s="316"/>
      <c r="M34" s="316"/>
    </row>
    <row r="35" spans="2:13" ht="19.95" customHeight="1" thickTop="1">
      <c r="B35" s="71"/>
      <c r="C35" s="72" t="s">
        <v>91</v>
      </c>
      <c r="D35" s="71"/>
      <c r="E35" s="73">
        <f>SUM(E7:E34)</f>
        <v>0</v>
      </c>
      <c r="F35" s="71"/>
      <c r="G35" s="73"/>
      <c r="H35" s="71"/>
      <c r="I35" s="72"/>
      <c r="J35" s="74"/>
      <c r="K35" s="73" t="s">
        <v>13</v>
      </c>
      <c r="L35" s="75"/>
      <c r="M35" s="75"/>
    </row>
    <row r="36" spans="2:13" ht="20.25" customHeight="1">
      <c r="B36" s="76" t="s">
        <v>93</v>
      </c>
      <c r="C36" s="196" t="s">
        <v>215</v>
      </c>
      <c r="D36" s="77"/>
      <c r="E36" s="77"/>
      <c r="F36" s="77"/>
      <c r="G36" s="77"/>
      <c r="H36" s="77"/>
      <c r="I36" s="77"/>
      <c r="J36" s="77"/>
      <c r="K36" s="77"/>
      <c r="L36" s="77"/>
      <c r="M36" s="78"/>
    </row>
    <row r="37" spans="2:13" ht="14.25" customHeight="1">
      <c r="B37" s="195"/>
      <c r="C37" s="197" t="s">
        <v>217</v>
      </c>
      <c r="D37" s="64"/>
      <c r="E37" s="64"/>
      <c r="F37" s="64"/>
      <c r="G37" s="64"/>
      <c r="H37" s="64"/>
      <c r="I37" s="64"/>
      <c r="J37" s="64"/>
      <c r="K37" s="64"/>
      <c r="L37" s="64"/>
      <c r="M37" s="67"/>
    </row>
    <row r="38" spans="2:13" ht="14.25" customHeight="1">
      <c r="B38" s="195"/>
      <c r="C38" s="197" t="s">
        <v>216</v>
      </c>
      <c r="D38" s="64"/>
      <c r="E38" s="64"/>
      <c r="F38" s="64"/>
      <c r="G38" s="64"/>
      <c r="H38" s="64"/>
      <c r="I38" s="64"/>
      <c r="J38" s="64"/>
      <c r="K38" s="64"/>
      <c r="L38" s="64"/>
      <c r="M38" s="67"/>
    </row>
    <row r="39" spans="2:13">
      <c r="B39" s="195"/>
      <c r="C39" s="64" t="s">
        <v>94</v>
      </c>
      <c r="D39" s="64"/>
      <c r="E39" s="64"/>
      <c r="F39" s="64"/>
      <c r="G39" s="64"/>
      <c r="H39" s="64"/>
      <c r="I39" s="64"/>
      <c r="J39" s="64"/>
      <c r="K39" s="64"/>
      <c r="L39" s="64"/>
      <c r="M39" s="67"/>
    </row>
    <row r="40" spans="2:13">
      <c r="B40" s="66"/>
      <c r="C40" s="64" t="s">
        <v>95</v>
      </c>
      <c r="D40" s="64"/>
      <c r="E40" s="64"/>
      <c r="F40" s="64"/>
      <c r="G40" s="64"/>
      <c r="H40" s="64"/>
      <c r="I40" s="64"/>
      <c r="J40" s="64"/>
      <c r="K40" s="64"/>
      <c r="L40" s="64"/>
      <c r="M40" s="67"/>
    </row>
    <row r="41" spans="2:13">
      <c r="B41" s="66"/>
      <c r="C41" s="64" t="s">
        <v>96</v>
      </c>
      <c r="D41" s="64"/>
      <c r="E41" s="64"/>
      <c r="F41" s="64"/>
      <c r="G41" s="64"/>
      <c r="H41" s="64"/>
      <c r="I41" s="64"/>
      <c r="J41" s="64"/>
      <c r="K41" s="64"/>
      <c r="L41" s="64"/>
      <c r="M41" s="67"/>
    </row>
    <row r="42" spans="2:13">
      <c r="B42" s="66"/>
      <c r="C42" s="64" t="s">
        <v>97</v>
      </c>
      <c r="D42" s="64"/>
      <c r="E42" s="64"/>
      <c r="F42" s="64"/>
      <c r="G42" s="64"/>
      <c r="H42" s="64"/>
      <c r="I42" s="64"/>
      <c r="J42" s="64"/>
      <c r="K42" s="64"/>
      <c r="L42" s="64"/>
      <c r="M42" s="67"/>
    </row>
    <row r="43" spans="2:13">
      <c r="B43" s="66"/>
      <c r="C43" s="64"/>
      <c r="D43" s="64" t="s">
        <v>98</v>
      </c>
      <c r="E43" s="64"/>
      <c r="F43" s="64"/>
      <c r="G43" s="64"/>
      <c r="H43" s="64"/>
      <c r="I43" s="64"/>
      <c r="J43" s="64"/>
      <c r="K43" s="64"/>
      <c r="L43" s="64"/>
      <c r="M43" s="67"/>
    </row>
    <row r="44" spans="2:13">
      <c r="B44" s="66"/>
      <c r="C44" s="64"/>
      <c r="D44" s="64" t="s">
        <v>99</v>
      </c>
      <c r="E44" s="64"/>
      <c r="F44" s="64"/>
      <c r="G44" s="64"/>
      <c r="H44" s="64"/>
      <c r="I44" s="64"/>
      <c r="J44" s="64"/>
      <c r="K44" s="64"/>
      <c r="L44" s="64"/>
      <c r="M44" s="67"/>
    </row>
    <row r="45" spans="2:13">
      <c r="B45" s="66"/>
      <c r="C45" s="64"/>
      <c r="D45" s="64" t="s">
        <v>100</v>
      </c>
      <c r="E45" s="64"/>
      <c r="F45" s="64"/>
      <c r="G45" s="64"/>
      <c r="H45" s="64"/>
      <c r="I45" s="64"/>
      <c r="J45" s="64"/>
      <c r="K45" s="64"/>
      <c r="L45" s="64"/>
      <c r="M45" s="67"/>
    </row>
    <row r="46" spans="2:13">
      <c r="B46" s="68"/>
      <c r="C46" s="69" t="s">
        <v>101</v>
      </c>
      <c r="D46" s="69"/>
      <c r="E46" s="69"/>
      <c r="F46" s="69"/>
      <c r="G46" s="69"/>
      <c r="H46" s="69"/>
      <c r="I46" s="69"/>
      <c r="J46" s="69"/>
      <c r="K46" s="69"/>
      <c r="L46" s="69"/>
      <c r="M46" s="70"/>
    </row>
  </sheetData>
  <mergeCells count="169">
    <mergeCell ref="B34:C34"/>
    <mergeCell ref="I33:I34"/>
    <mergeCell ref="J33:J34"/>
    <mergeCell ref="K33:K34"/>
    <mergeCell ref="L33:L34"/>
    <mergeCell ref="M33:M34"/>
    <mergeCell ref="D33:D34"/>
    <mergeCell ref="E33:E34"/>
    <mergeCell ref="F33:F34"/>
    <mergeCell ref="G33:G34"/>
    <mergeCell ref="H33:H34"/>
    <mergeCell ref="H31:H32"/>
    <mergeCell ref="I31:I32"/>
    <mergeCell ref="J31:J32"/>
    <mergeCell ref="K31:K32"/>
    <mergeCell ref="L31:L32"/>
    <mergeCell ref="M31:M32"/>
    <mergeCell ref="I29:I30"/>
    <mergeCell ref="J29:J30"/>
    <mergeCell ref="K29:K30"/>
    <mergeCell ref="L29:L30"/>
    <mergeCell ref="M29:M30"/>
    <mergeCell ref="H29:H30"/>
    <mergeCell ref="D31:D32"/>
    <mergeCell ref="E31:E32"/>
    <mergeCell ref="F31:F32"/>
    <mergeCell ref="G31:G32"/>
    <mergeCell ref="D29:D30"/>
    <mergeCell ref="E29:E30"/>
    <mergeCell ref="F29:F30"/>
    <mergeCell ref="G29:G30"/>
    <mergeCell ref="B30:C30"/>
    <mergeCell ref="B32:C32"/>
    <mergeCell ref="H27:H28"/>
    <mergeCell ref="I27:I28"/>
    <mergeCell ref="J27:J28"/>
    <mergeCell ref="K27:K28"/>
    <mergeCell ref="L27:L28"/>
    <mergeCell ref="M27:M28"/>
    <mergeCell ref="I25:I26"/>
    <mergeCell ref="J25:J26"/>
    <mergeCell ref="K25:K26"/>
    <mergeCell ref="L25:L26"/>
    <mergeCell ref="M25:M26"/>
    <mergeCell ref="H25:H26"/>
    <mergeCell ref="D27:D28"/>
    <mergeCell ref="E27:E28"/>
    <mergeCell ref="F27:F28"/>
    <mergeCell ref="G27:G28"/>
    <mergeCell ref="D25:D26"/>
    <mergeCell ref="E25:E26"/>
    <mergeCell ref="F25:F26"/>
    <mergeCell ref="G25:G26"/>
    <mergeCell ref="B26:C26"/>
    <mergeCell ref="B28:C28"/>
    <mergeCell ref="B22:C22"/>
    <mergeCell ref="B24:C24"/>
    <mergeCell ref="I23:I24"/>
    <mergeCell ref="J23:J24"/>
    <mergeCell ref="K23:K24"/>
    <mergeCell ref="L23:L24"/>
    <mergeCell ref="M23:M24"/>
    <mergeCell ref="I21:I22"/>
    <mergeCell ref="J21:J22"/>
    <mergeCell ref="K21:K22"/>
    <mergeCell ref="L21:L22"/>
    <mergeCell ref="M21:M22"/>
    <mergeCell ref="D23:D24"/>
    <mergeCell ref="E23:E24"/>
    <mergeCell ref="F23:F24"/>
    <mergeCell ref="G23:G24"/>
    <mergeCell ref="D21:D22"/>
    <mergeCell ref="E21:E22"/>
    <mergeCell ref="F21:F22"/>
    <mergeCell ref="G21:G22"/>
    <mergeCell ref="H23:H24"/>
    <mergeCell ref="H21:H22"/>
    <mergeCell ref="K19:K20"/>
    <mergeCell ref="L19:L20"/>
    <mergeCell ref="M19:M20"/>
    <mergeCell ref="I17:I18"/>
    <mergeCell ref="J17:J18"/>
    <mergeCell ref="K17:K18"/>
    <mergeCell ref="L17:L18"/>
    <mergeCell ref="M17:M18"/>
    <mergeCell ref="H17:H18"/>
    <mergeCell ref="F19:F20"/>
    <mergeCell ref="G19:G20"/>
    <mergeCell ref="D17:D18"/>
    <mergeCell ref="E17:E18"/>
    <mergeCell ref="F17:F18"/>
    <mergeCell ref="G17:G18"/>
    <mergeCell ref="H19:H20"/>
    <mergeCell ref="I19:I20"/>
    <mergeCell ref="J19:J20"/>
    <mergeCell ref="K15:K16"/>
    <mergeCell ref="L15:L16"/>
    <mergeCell ref="M15:M16"/>
    <mergeCell ref="I13:I14"/>
    <mergeCell ref="J13:J14"/>
    <mergeCell ref="K13:K14"/>
    <mergeCell ref="L13:L14"/>
    <mergeCell ref="M13:M14"/>
    <mergeCell ref="H13:H14"/>
    <mergeCell ref="F15:F16"/>
    <mergeCell ref="G15:G16"/>
    <mergeCell ref="D13:D14"/>
    <mergeCell ref="E13:E14"/>
    <mergeCell ref="F13:F14"/>
    <mergeCell ref="G13:G14"/>
    <mergeCell ref="H15:H16"/>
    <mergeCell ref="I15:I16"/>
    <mergeCell ref="J15:J16"/>
    <mergeCell ref="K11:K12"/>
    <mergeCell ref="L11:L12"/>
    <mergeCell ref="M11:M12"/>
    <mergeCell ref="I9:I10"/>
    <mergeCell ref="J9:J10"/>
    <mergeCell ref="K9:K10"/>
    <mergeCell ref="L9:L10"/>
    <mergeCell ref="M9:M10"/>
    <mergeCell ref="H9:H10"/>
    <mergeCell ref="F11:F12"/>
    <mergeCell ref="G11:G12"/>
    <mergeCell ref="D9:D10"/>
    <mergeCell ref="E9:E10"/>
    <mergeCell ref="F9:F10"/>
    <mergeCell ref="G9:G10"/>
    <mergeCell ref="H11:H12"/>
    <mergeCell ref="I11:I12"/>
    <mergeCell ref="J11:J12"/>
    <mergeCell ref="F7:F8"/>
    <mergeCell ref="G7:G8"/>
    <mergeCell ref="H7:H8"/>
    <mergeCell ref="I7:I8"/>
    <mergeCell ref="J7:J8"/>
    <mergeCell ref="K7:K8"/>
    <mergeCell ref="L7:L8"/>
    <mergeCell ref="M7:M8"/>
    <mergeCell ref="H1:M1"/>
    <mergeCell ref="F4:F6"/>
    <mergeCell ref="H4:H6"/>
    <mergeCell ref="K4:M4"/>
    <mergeCell ref="B8:C8"/>
    <mergeCell ref="B10:C10"/>
    <mergeCell ref="B12:C12"/>
    <mergeCell ref="B14:C14"/>
    <mergeCell ref="B16:C16"/>
    <mergeCell ref="B18:C18"/>
    <mergeCell ref="B20:C20"/>
    <mergeCell ref="D7:D8"/>
    <mergeCell ref="E7:E8"/>
    <mergeCell ref="D11:D12"/>
    <mergeCell ref="E11:E12"/>
    <mergeCell ref="D15:D16"/>
    <mergeCell ref="E15:E16"/>
    <mergeCell ref="D19:D20"/>
    <mergeCell ref="E19:E20"/>
    <mergeCell ref="M5:M6"/>
    <mergeCell ref="B6:C6"/>
    <mergeCell ref="C4:C5"/>
    <mergeCell ref="B4:B5"/>
    <mergeCell ref="I4:I6"/>
    <mergeCell ref="G4:G6"/>
    <mergeCell ref="E4:E6"/>
    <mergeCell ref="L5:L6"/>
    <mergeCell ref="K5:K6"/>
    <mergeCell ref="J5:J6"/>
    <mergeCell ref="D4:D6"/>
  </mergeCells>
  <phoneticPr fontId="2"/>
  <pageMargins left="0.39370078740157483" right="0.39370078740157483" top="0.59055118110236227" bottom="0.39370078740157483" header="0" footer="0"/>
  <pageSetup paperSize="9" orientation="portrait" copies="6"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C7571-3ADE-4843-B324-818DE93F6C80}">
  <dimension ref="B1:M46"/>
  <sheetViews>
    <sheetView workbookViewId="0">
      <selection activeCell="C9" sqref="C9"/>
    </sheetView>
  </sheetViews>
  <sheetFormatPr defaultColWidth="8.88671875" defaultRowHeight="13.2"/>
  <cols>
    <col min="1" max="1" width="2.44140625" style="2" customWidth="1"/>
    <col min="2" max="2" width="15" style="2" customWidth="1"/>
    <col min="3" max="3" width="17.6640625" style="2" customWidth="1"/>
    <col min="4" max="4" width="3.109375" style="2" customWidth="1"/>
    <col min="5" max="5" width="11" style="2" customWidth="1"/>
    <col min="6" max="6" width="2.88671875" style="2" customWidth="1"/>
    <col min="7" max="7" width="11.21875" style="2" customWidth="1"/>
    <col min="8" max="8" width="3.109375" style="2" customWidth="1"/>
    <col min="9" max="9" width="10.88671875" style="2" customWidth="1"/>
    <col min="10" max="10" width="2.77734375" style="2" customWidth="1"/>
    <col min="11" max="11" width="2.88671875" style="2" customWidth="1"/>
    <col min="12" max="12" width="3" style="2" customWidth="1"/>
    <col min="13" max="13" width="8" style="2" customWidth="1"/>
    <col min="14" max="16384" width="8.88671875" style="2"/>
  </cols>
  <sheetData>
    <row r="1" spans="2:13" ht="19.2">
      <c r="B1" s="62" t="s">
        <v>205</v>
      </c>
      <c r="G1" s="94" t="s">
        <v>15</v>
      </c>
      <c r="H1" s="317"/>
      <c r="I1" s="317"/>
      <c r="J1" s="317"/>
      <c r="K1" s="317"/>
      <c r="L1" s="317"/>
      <c r="M1" s="317"/>
    </row>
    <row r="3" spans="2:13" ht="13.8" thickBot="1">
      <c r="L3" s="2" t="s">
        <v>52</v>
      </c>
    </row>
    <row r="4" spans="2:13" ht="13.95" customHeight="1">
      <c r="B4" s="297" t="s">
        <v>256</v>
      </c>
      <c r="C4" s="295" t="s">
        <v>83</v>
      </c>
      <c r="D4" s="318" t="s">
        <v>78</v>
      </c>
      <c r="E4" s="304" t="s">
        <v>84</v>
      </c>
      <c r="F4" s="321" t="s">
        <v>79</v>
      </c>
      <c r="G4" s="299" t="s">
        <v>85</v>
      </c>
      <c r="H4" s="324" t="s">
        <v>80</v>
      </c>
      <c r="I4" s="299" t="s">
        <v>86</v>
      </c>
      <c r="J4" s="65" t="s">
        <v>81</v>
      </c>
      <c r="K4" s="280" t="s">
        <v>5</v>
      </c>
      <c r="L4" s="280"/>
      <c r="M4" s="327"/>
    </row>
    <row r="5" spans="2:13" ht="21" customHeight="1">
      <c r="B5" s="298"/>
      <c r="C5" s="296"/>
      <c r="D5" s="319"/>
      <c r="E5" s="305"/>
      <c r="F5" s="322"/>
      <c r="G5" s="302"/>
      <c r="H5" s="325"/>
      <c r="I5" s="300"/>
      <c r="J5" s="307" t="s">
        <v>87</v>
      </c>
      <c r="K5" s="307" t="s">
        <v>88</v>
      </c>
      <c r="L5" s="307" t="s">
        <v>89</v>
      </c>
      <c r="M5" s="292" t="s">
        <v>90</v>
      </c>
    </row>
    <row r="6" spans="2:13" ht="21" customHeight="1">
      <c r="B6" s="293" t="s">
        <v>255</v>
      </c>
      <c r="C6" s="294"/>
      <c r="D6" s="320"/>
      <c r="E6" s="306"/>
      <c r="F6" s="323"/>
      <c r="G6" s="303"/>
      <c r="H6" s="326"/>
      <c r="I6" s="301"/>
      <c r="J6" s="307"/>
      <c r="K6" s="307"/>
      <c r="L6" s="307"/>
      <c r="M6" s="292"/>
    </row>
    <row r="7" spans="2:13">
      <c r="B7" s="245"/>
      <c r="C7" s="247"/>
      <c r="D7" s="311"/>
      <c r="E7" s="313"/>
      <c r="F7" s="315"/>
      <c r="G7" s="315"/>
      <c r="H7" s="315"/>
      <c r="I7" s="315"/>
      <c r="J7" s="315"/>
      <c r="K7" s="315"/>
      <c r="L7" s="315"/>
      <c r="M7" s="315"/>
    </row>
    <row r="8" spans="2:13">
      <c r="B8" s="308"/>
      <c r="C8" s="309"/>
      <c r="D8" s="312"/>
      <c r="E8" s="314"/>
      <c r="F8" s="316"/>
      <c r="G8" s="316"/>
      <c r="H8" s="316"/>
      <c r="I8" s="316"/>
      <c r="J8" s="316"/>
      <c r="K8" s="316"/>
      <c r="L8" s="316"/>
      <c r="M8" s="316"/>
    </row>
    <row r="9" spans="2:13">
      <c r="B9" s="245"/>
      <c r="C9" s="246"/>
      <c r="D9" s="311"/>
      <c r="E9" s="313"/>
      <c r="F9" s="315"/>
      <c r="G9" s="315"/>
      <c r="H9" s="315"/>
      <c r="I9" s="315"/>
      <c r="J9" s="315"/>
      <c r="K9" s="315"/>
      <c r="L9" s="315"/>
      <c r="M9" s="315"/>
    </row>
    <row r="10" spans="2:13" ht="15" customHeight="1">
      <c r="B10" s="308"/>
      <c r="C10" s="310"/>
      <c r="D10" s="312"/>
      <c r="E10" s="314"/>
      <c r="F10" s="316"/>
      <c r="G10" s="316"/>
      <c r="H10" s="316"/>
      <c r="I10" s="316"/>
      <c r="J10" s="316"/>
      <c r="K10" s="316"/>
      <c r="L10" s="316"/>
      <c r="M10" s="316"/>
    </row>
    <row r="11" spans="2:13">
      <c r="B11" s="245"/>
      <c r="C11" s="246"/>
      <c r="D11" s="311"/>
      <c r="E11" s="313"/>
      <c r="F11" s="315"/>
      <c r="G11" s="315"/>
      <c r="H11" s="315"/>
      <c r="I11" s="315"/>
      <c r="J11" s="315"/>
      <c r="K11" s="315"/>
      <c r="L11" s="315"/>
      <c r="M11" s="315"/>
    </row>
    <row r="12" spans="2:13" ht="15" customHeight="1">
      <c r="B12" s="308"/>
      <c r="C12" s="310"/>
      <c r="D12" s="312"/>
      <c r="E12" s="314"/>
      <c r="F12" s="316"/>
      <c r="G12" s="316"/>
      <c r="H12" s="316"/>
      <c r="I12" s="316"/>
      <c r="J12" s="316"/>
      <c r="K12" s="316"/>
      <c r="L12" s="316"/>
      <c r="M12" s="316"/>
    </row>
    <row r="13" spans="2:13">
      <c r="B13" s="245"/>
      <c r="C13" s="246"/>
      <c r="D13" s="311"/>
      <c r="E13" s="313"/>
      <c r="F13" s="315"/>
      <c r="G13" s="315"/>
      <c r="H13" s="315"/>
      <c r="I13" s="315"/>
      <c r="J13" s="315"/>
      <c r="K13" s="315"/>
      <c r="L13" s="315"/>
      <c r="M13" s="315"/>
    </row>
    <row r="14" spans="2:13" ht="15" customHeight="1">
      <c r="B14" s="308"/>
      <c r="C14" s="310"/>
      <c r="D14" s="312"/>
      <c r="E14" s="314"/>
      <c r="F14" s="316"/>
      <c r="G14" s="316"/>
      <c r="H14" s="316"/>
      <c r="I14" s="316"/>
      <c r="J14" s="316"/>
      <c r="K14" s="316"/>
      <c r="L14" s="316"/>
      <c r="M14" s="316"/>
    </row>
    <row r="15" spans="2:13">
      <c r="B15" s="245"/>
      <c r="C15" s="246"/>
      <c r="D15" s="311"/>
      <c r="E15" s="313"/>
      <c r="F15" s="315"/>
      <c r="G15" s="315"/>
      <c r="H15" s="315"/>
      <c r="I15" s="315"/>
      <c r="J15" s="315"/>
      <c r="K15" s="315"/>
      <c r="L15" s="315"/>
      <c r="M15" s="315"/>
    </row>
    <row r="16" spans="2:13" ht="15" customHeight="1">
      <c r="B16" s="308"/>
      <c r="C16" s="310"/>
      <c r="D16" s="312"/>
      <c r="E16" s="314"/>
      <c r="F16" s="316"/>
      <c r="G16" s="316"/>
      <c r="H16" s="316"/>
      <c r="I16" s="316"/>
      <c r="J16" s="316"/>
      <c r="K16" s="316"/>
      <c r="L16" s="316"/>
      <c r="M16" s="316"/>
    </row>
    <row r="17" spans="2:13">
      <c r="B17" s="245"/>
      <c r="C17" s="246"/>
      <c r="D17" s="311"/>
      <c r="E17" s="313"/>
      <c r="F17" s="315"/>
      <c r="G17" s="315"/>
      <c r="H17" s="315"/>
      <c r="I17" s="315"/>
      <c r="J17" s="315"/>
      <c r="K17" s="315"/>
      <c r="L17" s="315"/>
      <c r="M17" s="315"/>
    </row>
    <row r="18" spans="2:13" ht="15" customHeight="1">
      <c r="B18" s="308"/>
      <c r="C18" s="310"/>
      <c r="D18" s="312"/>
      <c r="E18" s="314"/>
      <c r="F18" s="316"/>
      <c r="G18" s="316"/>
      <c r="H18" s="316"/>
      <c r="I18" s="316"/>
      <c r="J18" s="316"/>
      <c r="K18" s="316"/>
      <c r="L18" s="316"/>
      <c r="M18" s="316"/>
    </row>
    <row r="19" spans="2:13">
      <c r="B19" s="245"/>
      <c r="C19" s="246"/>
      <c r="D19" s="311"/>
      <c r="E19" s="313"/>
      <c r="F19" s="315"/>
      <c r="G19" s="315"/>
      <c r="H19" s="315"/>
      <c r="I19" s="315"/>
      <c r="J19" s="315"/>
      <c r="K19" s="315"/>
      <c r="L19" s="315"/>
      <c r="M19" s="315"/>
    </row>
    <row r="20" spans="2:13" ht="15" customHeight="1">
      <c r="B20" s="308"/>
      <c r="C20" s="310"/>
      <c r="D20" s="312"/>
      <c r="E20" s="314"/>
      <c r="F20" s="316"/>
      <c r="G20" s="316"/>
      <c r="H20" s="316"/>
      <c r="I20" s="316"/>
      <c r="J20" s="316"/>
      <c r="K20" s="316"/>
      <c r="L20" s="316"/>
      <c r="M20" s="316"/>
    </row>
    <row r="21" spans="2:13">
      <c r="B21" s="245"/>
      <c r="C21" s="246"/>
      <c r="D21" s="311"/>
      <c r="E21" s="313"/>
      <c r="F21" s="315"/>
      <c r="G21" s="315"/>
      <c r="H21" s="315"/>
      <c r="I21" s="315"/>
      <c r="J21" s="315"/>
      <c r="K21" s="315"/>
      <c r="L21" s="315"/>
      <c r="M21" s="315"/>
    </row>
    <row r="22" spans="2:13" ht="15" customHeight="1">
      <c r="B22" s="308"/>
      <c r="C22" s="310"/>
      <c r="D22" s="312"/>
      <c r="E22" s="314"/>
      <c r="F22" s="316"/>
      <c r="G22" s="316"/>
      <c r="H22" s="316"/>
      <c r="I22" s="316"/>
      <c r="J22" s="316"/>
      <c r="K22" s="316"/>
      <c r="L22" s="316"/>
      <c r="M22" s="316"/>
    </row>
    <row r="23" spans="2:13">
      <c r="B23" s="245"/>
      <c r="C23" s="246"/>
      <c r="D23" s="311"/>
      <c r="E23" s="313"/>
      <c r="F23" s="315"/>
      <c r="G23" s="315"/>
      <c r="H23" s="315"/>
      <c r="I23" s="315"/>
      <c r="J23" s="315"/>
      <c r="K23" s="315"/>
      <c r="L23" s="315"/>
      <c r="M23" s="315"/>
    </row>
    <row r="24" spans="2:13" ht="15" customHeight="1">
      <c r="B24" s="308"/>
      <c r="C24" s="310"/>
      <c r="D24" s="312"/>
      <c r="E24" s="314"/>
      <c r="F24" s="316"/>
      <c r="G24" s="316"/>
      <c r="H24" s="316"/>
      <c r="I24" s="316"/>
      <c r="J24" s="316"/>
      <c r="K24" s="316"/>
      <c r="L24" s="316"/>
      <c r="M24" s="316"/>
    </row>
    <row r="25" spans="2:13">
      <c r="B25" s="245"/>
      <c r="C25" s="246"/>
      <c r="D25" s="311"/>
      <c r="E25" s="313"/>
      <c r="F25" s="315"/>
      <c r="G25" s="315"/>
      <c r="H25" s="315"/>
      <c r="I25" s="315"/>
      <c r="J25" s="315"/>
      <c r="K25" s="315"/>
      <c r="L25" s="315"/>
      <c r="M25" s="315"/>
    </row>
    <row r="26" spans="2:13" ht="15" customHeight="1">
      <c r="B26" s="308"/>
      <c r="C26" s="310"/>
      <c r="D26" s="312"/>
      <c r="E26" s="314"/>
      <c r="F26" s="316"/>
      <c r="G26" s="316"/>
      <c r="H26" s="316"/>
      <c r="I26" s="316"/>
      <c r="J26" s="316"/>
      <c r="K26" s="316"/>
      <c r="L26" s="316"/>
      <c r="M26" s="316"/>
    </row>
    <row r="27" spans="2:13">
      <c r="B27" s="245"/>
      <c r="C27" s="246"/>
      <c r="D27" s="311"/>
      <c r="E27" s="313"/>
      <c r="F27" s="315"/>
      <c r="G27" s="315"/>
      <c r="H27" s="315"/>
      <c r="I27" s="315"/>
      <c r="J27" s="315"/>
      <c r="K27" s="315"/>
      <c r="L27" s="315"/>
      <c r="M27" s="315"/>
    </row>
    <row r="28" spans="2:13" ht="15" customHeight="1">
      <c r="B28" s="308"/>
      <c r="C28" s="310"/>
      <c r="D28" s="312"/>
      <c r="E28" s="314"/>
      <c r="F28" s="316"/>
      <c r="G28" s="316"/>
      <c r="H28" s="316"/>
      <c r="I28" s="316"/>
      <c r="J28" s="316"/>
      <c r="K28" s="316"/>
      <c r="L28" s="316"/>
      <c r="M28" s="316"/>
    </row>
    <row r="29" spans="2:13">
      <c r="B29" s="245"/>
      <c r="C29" s="246"/>
      <c r="D29" s="311"/>
      <c r="E29" s="313"/>
      <c r="F29" s="315"/>
      <c r="G29" s="315"/>
      <c r="H29" s="315"/>
      <c r="I29" s="315"/>
      <c r="J29" s="315"/>
      <c r="K29" s="315"/>
      <c r="L29" s="315"/>
      <c r="M29" s="315"/>
    </row>
    <row r="30" spans="2:13" ht="15" customHeight="1">
      <c r="B30" s="308"/>
      <c r="C30" s="310"/>
      <c r="D30" s="312"/>
      <c r="E30" s="314"/>
      <c r="F30" s="316"/>
      <c r="G30" s="316"/>
      <c r="H30" s="316"/>
      <c r="I30" s="316"/>
      <c r="J30" s="316"/>
      <c r="K30" s="316"/>
      <c r="L30" s="316"/>
      <c r="M30" s="316"/>
    </row>
    <row r="31" spans="2:13">
      <c r="B31" s="245"/>
      <c r="C31" s="246"/>
      <c r="D31" s="311"/>
      <c r="E31" s="313"/>
      <c r="F31" s="315"/>
      <c r="G31" s="315"/>
      <c r="H31" s="315"/>
      <c r="I31" s="315"/>
      <c r="J31" s="315"/>
      <c r="K31" s="315"/>
      <c r="L31" s="315"/>
      <c r="M31" s="315"/>
    </row>
    <row r="32" spans="2:13" ht="15" customHeight="1">
      <c r="B32" s="308"/>
      <c r="C32" s="310"/>
      <c r="D32" s="312"/>
      <c r="E32" s="314"/>
      <c r="F32" s="316"/>
      <c r="G32" s="316"/>
      <c r="H32" s="316"/>
      <c r="I32" s="316"/>
      <c r="J32" s="316"/>
      <c r="K32" s="316"/>
      <c r="L32" s="316"/>
      <c r="M32" s="316"/>
    </row>
    <row r="33" spans="2:13">
      <c r="B33" s="245"/>
      <c r="C33" s="246"/>
      <c r="D33" s="311"/>
      <c r="E33" s="313"/>
      <c r="F33" s="315"/>
      <c r="G33" s="315"/>
      <c r="H33" s="315"/>
      <c r="I33" s="315"/>
      <c r="J33" s="315"/>
      <c r="K33" s="315"/>
      <c r="L33" s="315"/>
      <c r="M33" s="315"/>
    </row>
    <row r="34" spans="2:13" ht="15" customHeight="1" thickBot="1">
      <c r="B34" s="308"/>
      <c r="C34" s="310"/>
      <c r="D34" s="312"/>
      <c r="E34" s="314"/>
      <c r="F34" s="316"/>
      <c r="G34" s="316"/>
      <c r="H34" s="316"/>
      <c r="I34" s="316"/>
      <c r="J34" s="316"/>
      <c r="K34" s="316"/>
      <c r="L34" s="316"/>
      <c r="M34" s="316"/>
    </row>
    <row r="35" spans="2:13" ht="19.95" customHeight="1" thickTop="1">
      <c r="B35" s="71"/>
      <c r="C35" s="72" t="s">
        <v>91</v>
      </c>
      <c r="D35" s="71"/>
      <c r="E35" s="73">
        <f>SUM(E7:E34)</f>
        <v>0</v>
      </c>
      <c r="F35" s="71"/>
      <c r="G35" s="73"/>
      <c r="H35" s="71"/>
      <c r="I35" s="72"/>
      <c r="J35" s="74"/>
      <c r="K35" s="73" t="s">
        <v>13</v>
      </c>
      <c r="L35" s="75"/>
      <c r="M35" s="75"/>
    </row>
    <row r="36" spans="2:13" ht="20.25" customHeight="1">
      <c r="B36" s="76" t="s">
        <v>93</v>
      </c>
      <c r="C36" s="196" t="s">
        <v>215</v>
      </c>
      <c r="D36" s="77"/>
      <c r="E36" s="77"/>
      <c r="F36" s="77"/>
      <c r="G36" s="77"/>
      <c r="H36" s="77"/>
      <c r="I36" s="77"/>
      <c r="J36" s="77"/>
      <c r="K36" s="77"/>
      <c r="L36" s="77"/>
      <c r="M36" s="78"/>
    </row>
    <row r="37" spans="2:13" ht="14.25" customHeight="1">
      <c r="B37" s="195"/>
      <c r="C37" s="197" t="s">
        <v>217</v>
      </c>
      <c r="D37" s="64"/>
      <c r="E37" s="64"/>
      <c r="F37" s="64"/>
      <c r="G37" s="64"/>
      <c r="H37" s="64"/>
      <c r="I37" s="64"/>
      <c r="J37" s="64"/>
      <c r="K37" s="64"/>
      <c r="L37" s="64"/>
      <c r="M37" s="67"/>
    </row>
    <row r="38" spans="2:13" ht="14.25" customHeight="1">
      <c r="B38" s="195"/>
      <c r="C38" s="197" t="s">
        <v>216</v>
      </c>
      <c r="D38" s="64"/>
      <c r="E38" s="64"/>
      <c r="F38" s="64"/>
      <c r="G38" s="64"/>
      <c r="H38" s="64"/>
      <c r="I38" s="64"/>
      <c r="J38" s="64"/>
      <c r="K38" s="64"/>
      <c r="L38" s="64"/>
      <c r="M38" s="67"/>
    </row>
    <row r="39" spans="2:13">
      <c r="B39" s="195"/>
      <c r="C39" s="64" t="s">
        <v>94</v>
      </c>
      <c r="D39" s="64"/>
      <c r="E39" s="64"/>
      <c r="F39" s="64"/>
      <c r="G39" s="64"/>
      <c r="H39" s="64"/>
      <c r="I39" s="64"/>
      <c r="J39" s="64"/>
      <c r="K39" s="64"/>
      <c r="L39" s="64"/>
      <c r="M39" s="67"/>
    </row>
    <row r="40" spans="2:13">
      <c r="B40" s="66"/>
      <c r="C40" s="64" t="s">
        <v>95</v>
      </c>
      <c r="D40" s="64"/>
      <c r="E40" s="64"/>
      <c r="F40" s="64"/>
      <c r="G40" s="64"/>
      <c r="H40" s="64"/>
      <c r="I40" s="64"/>
      <c r="J40" s="64"/>
      <c r="K40" s="64"/>
      <c r="L40" s="64"/>
      <c r="M40" s="67"/>
    </row>
    <row r="41" spans="2:13">
      <c r="B41" s="66"/>
      <c r="C41" s="64" t="s">
        <v>96</v>
      </c>
      <c r="D41" s="64"/>
      <c r="E41" s="64"/>
      <c r="F41" s="64"/>
      <c r="G41" s="64"/>
      <c r="H41" s="64"/>
      <c r="I41" s="64"/>
      <c r="J41" s="64"/>
      <c r="K41" s="64"/>
      <c r="L41" s="64"/>
      <c r="M41" s="67"/>
    </row>
    <row r="42" spans="2:13">
      <c r="B42" s="66"/>
      <c r="C42" s="64" t="s">
        <v>97</v>
      </c>
      <c r="D42" s="64"/>
      <c r="E42" s="64"/>
      <c r="F42" s="64"/>
      <c r="G42" s="64"/>
      <c r="H42" s="64"/>
      <c r="I42" s="64"/>
      <c r="J42" s="64"/>
      <c r="K42" s="64"/>
      <c r="L42" s="64"/>
      <c r="M42" s="67"/>
    </row>
    <row r="43" spans="2:13">
      <c r="B43" s="66"/>
      <c r="C43" s="64"/>
      <c r="D43" s="64" t="s">
        <v>98</v>
      </c>
      <c r="E43" s="64"/>
      <c r="F43" s="64"/>
      <c r="G43" s="64"/>
      <c r="H43" s="64"/>
      <c r="I43" s="64"/>
      <c r="J43" s="64"/>
      <c r="K43" s="64"/>
      <c r="L43" s="64"/>
      <c r="M43" s="67"/>
    </row>
    <row r="44" spans="2:13">
      <c r="B44" s="66"/>
      <c r="C44" s="64"/>
      <c r="D44" s="64" t="s">
        <v>99</v>
      </c>
      <c r="E44" s="64"/>
      <c r="F44" s="64"/>
      <c r="G44" s="64"/>
      <c r="H44" s="64"/>
      <c r="I44" s="64"/>
      <c r="J44" s="64"/>
      <c r="K44" s="64"/>
      <c r="L44" s="64"/>
      <c r="M44" s="67"/>
    </row>
    <row r="45" spans="2:13">
      <c r="B45" s="66"/>
      <c r="C45" s="64"/>
      <c r="D45" s="64" t="s">
        <v>100</v>
      </c>
      <c r="E45" s="64"/>
      <c r="F45" s="64"/>
      <c r="G45" s="64"/>
      <c r="H45" s="64"/>
      <c r="I45" s="64"/>
      <c r="J45" s="64"/>
      <c r="K45" s="64"/>
      <c r="L45" s="64"/>
      <c r="M45" s="67"/>
    </row>
    <row r="46" spans="2:13">
      <c r="B46" s="68"/>
      <c r="C46" s="69" t="s">
        <v>101</v>
      </c>
      <c r="D46" s="69"/>
      <c r="E46" s="69"/>
      <c r="F46" s="69"/>
      <c r="G46" s="69"/>
      <c r="H46" s="69"/>
      <c r="I46" s="69"/>
      <c r="J46" s="69"/>
      <c r="K46" s="69"/>
      <c r="L46" s="69"/>
      <c r="M46" s="70"/>
    </row>
  </sheetData>
  <mergeCells count="169">
    <mergeCell ref="H1:M1"/>
    <mergeCell ref="B4:B5"/>
    <mergeCell ref="C4:C5"/>
    <mergeCell ref="D4:D6"/>
    <mergeCell ref="E4:E6"/>
    <mergeCell ref="F4:F6"/>
    <mergeCell ref="G4:G6"/>
    <mergeCell ref="H4:H6"/>
    <mergeCell ref="I4:I6"/>
    <mergeCell ref="K4:M4"/>
    <mergeCell ref="I7:I8"/>
    <mergeCell ref="J7:J8"/>
    <mergeCell ref="K7:K8"/>
    <mergeCell ref="L7:L8"/>
    <mergeCell ref="M7:M8"/>
    <mergeCell ref="B8:C8"/>
    <mergeCell ref="J5:J6"/>
    <mergeCell ref="K5:K6"/>
    <mergeCell ref="L5:L6"/>
    <mergeCell ref="M5:M6"/>
    <mergeCell ref="B6:C6"/>
    <mergeCell ref="D7:D8"/>
    <mergeCell ref="E7:E8"/>
    <mergeCell ref="F7:F8"/>
    <mergeCell ref="G7:G8"/>
    <mergeCell ref="H7:H8"/>
    <mergeCell ref="I11:I12"/>
    <mergeCell ref="J11:J12"/>
    <mergeCell ref="K11:K12"/>
    <mergeCell ref="L11:L12"/>
    <mergeCell ref="M11:M12"/>
    <mergeCell ref="B12:C12"/>
    <mergeCell ref="J9:J10"/>
    <mergeCell ref="K9:K10"/>
    <mergeCell ref="L9:L10"/>
    <mergeCell ref="M9:M10"/>
    <mergeCell ref="B10:C10"/>
    <mergeCell ref="D11:D12"/>
    <mergeCell ref="E11:E12"/>
    <mergeCell ref="F11:F12"/>
    <mergeCell ref="G11:G12"/>
    <mergeCell ref="H11:H12"/>
    <mergeCell ref="D9:D10"/>
    <mergeCell ref="E9:E10"/>
    <mergeCell ref="F9:F10"/>
    <mergeCell ref="G9:G10"/>
    <mergeCell ref="H9:H10"/>
    <mergeCell ref="I9:I10"/>
    <mergeCell ref="I15:I16"/>
    <mergeCell ref="J15:J16"/>
    <mergeCell ref="K15:K16"/>
    <mergeCell ref="L15:L16"/>
    <mergeCell ref="M15:M16"/>
    <mergeCell ref="B16:C16"/>
    <mergeCell ref="J13:J14"/>
    <mergeCell ref="K13:K14"/>
    <mergeCell ref="L13:L14"/>
    <mergeCell ref="M13:M14"/>
    <mergeCell ref="B14:C14"/>
    <mergeCell ref="D15:D16"/>
    <mergeCell ref="E15:E16"/>
    <mergeCell ref="F15:F16"/>
    <mergeCell ref="G15:G16"/>
    <mergeCell ref="H15:H16"/>
    <mergeCell ref="D13:D14"/>
    <mergeCell ref="E13:E14"/>
    <mergeCell ref="F13:F14"/>
    <mergeCell ref="G13:G14"/>
    <mergeCell ref="H13:H14"/>
    <mergeCell ref="I13:I14"/>
    <mergeCell ref="I19:I20"/>
    <mergeCell ref="J19:J20"/>
    <mergeCell ref="K19:K20"/>
    <mergeCell ref="L19:L20"/>
    <mergeCell ref="M19:M20"/>
    <mergeCell ref="B20:C20"/>
    <mergeCell ref="J17:J18"/>
    <mergeCell ref="K17:K18"/>
    <mergeCell ref="L17:L18"/>
    <mergeCell ref="M17:M18"/>
    <mergeCell ref="B18:C18"/>
    <mergeCell ref="D19:D20"/>
    <mergeCell ref="E19:E20"/>
    <mergeCell ref="F19:F20"/>
    <mergeCell ref="G19:G20"/>
    <mergeCell ref="H19:H20"/>
    <mergeCell ref="D17:D18"/>
    <mergeCell ref="E17:E18"/>
    <mergeCell ref="F17:F18"/>
    <mergeCell ref="G17:G18"/>
    <mergeCell ref="H17:H18"/>
    <mergeCell ref="I17:I18"/>
    <mergeCell ref="I23:I24"/>
    <mergeCell ref="J23:J24"/>
    <mergeCell ref="K23:K24"/>
    <mergeCell ref="L23:L24"/>
    <mergeCell ref="M23:M24"/>
    <mergeCell ref="B24:C24"/>
    <mergeCell ref="J21:J22"/>
    <mergeCell ref="K21:K22"/>
    <mergeCell ref="L21:L22"/>
    <mergeCell ref="M21:M22"/>
    <mergeCell ref="B22:C22"/>
    <mergeCell ref="D23:D24"/>
    <mergeCell ref="E23:E24"/>
    <mergeCell ref="F23:F24"/>
    <mergeCell ref="G23:G24"/>
    <mergeCell ref="H23:H24"/>
    <mergeCell ref="D21:D22"/>
    <mergeCell ref="E21:E22"/>
    <mergeCell ref="F21:F22"/>
    <mergeCell ref="G21:G22"/>
    <mergeCell ref="H21:H22"/>
    <mergeCell ref="I21:I22"/>
    <mergeCell ref="I27:I28"/>
    <mergeCell ref="J27:J28"/>
    <mergeCell ref="K27:K28"/>
    <mergeCell ref="L27:L28"/>
    <mergeCell ref="M27:M28"/>
    <mergeCell ref="B28:C28"/>
    <mergeCell ref="J25:J26"/>
    <mergeCell ref="K25:K26"/>
    <mergeCell ref="L25:L26"/>
    <mergeCell ref="M25:M26"/>
    <mergeCell ref="B26:C26"/>
    <mergeCell ref="D27:D28"/>
    <mergeCell ref="E27:E28"/>
    <mergeCell ref="F27:F28"/>
    <mergeCell ref="G27:G28"/>
    <mergeCell ref="H27:H28"/>
    <mergeCell ref="D25:D26"/>
    <mergeCell ref="E25:E26"/>
    <mergeCell ref="F25:F26"/>
    <mergeCell ref="G25:G26"/>
    <mergeCell ref="H25:H26"/>
    <mergeCell ref="I25:I26"/>
    <mergeCell ref="I31:I32"/>
    <mergeCell ref="J31:J32"/>
    <mergeCell ref="K31:K32"/>
    <mergeCell ref="L31:L32"/>
    <mergeCell ref="M31:M32"/>
    <mergeCell ref="B32:C32"/>
    <mergeCell ref="J29:J30"/>
    <mergeCell ref="K29:K30"/>
    <mergeCell ref="L29:L30"/>
    <mergeCell ref="M29:M30"/>
    <mergeCell ref="B30:C30"/>
    <mergeCell ref="D31:D32"/>
    <mergeCell ref="E31:E32"/>
    <mergeCell ref="F31:F32"/>
    <mergeCell ref="G31:G32"/>
    <mergeCell ref="H31:H32"/>
    <mergeCell ref="D29:D30"/>
    <mergeCell ref="E29:E30"/>
    <mergeCell ref="F29:F30"/>
    <mergeCell ref="G29:G30"/>
    <mergeCell ref="H29:H30"/>
    <mergeCell ref="I29:I30"/>
    <mergeCell ref="J33:J34"/>
    <mergeCell ref="K33:K34"/>
    <mergeCell ref="L33:L34"/>
    <mergeCell ref="M33:M34"/>
    <mergeCell ref="B34:C34"/>
    <mergeCell ref="D33:D34"/>
    <mergeCell ref="E33:E34"/>
    <mergeCell ref="F33:F34"/>
    <mergeCell ref="G33:G34"/>
    <mergeCell ref="H33:H34"/>
    <mergeCell ref="I33:I34"/>
  </mergeCells>
  <phoneticPr fontId="2"/>
  <pageMargins left="0.39370078740157483" right="0.39370078740157483" top="0.59055118110236227" bottom="0.39370078740157483" header="0" footer="0"/>
  <pageSetup paperSize="9" orientation="portrait" copies="6"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16AC4-8A70-4A06-8B43-5824D478DC60}">
  <dimension ref="B1:M46"/>
  <sheetViews>
    <sheetView workbookViewId="0">
      <selection activeCell="C9" sqref="C9"/>
    </sheetView>
  </sheetViews>
  <sheetFormatPr defaultColWidth="8.88671875" defaultRowHeight="13.2"/>
  <cols>
    <col min="1" max="1" width="2.44140625" style="2" customWidth="1"/>
    <col min="2" max="2" width="15" style="2" customWidth="1"/>
    <col min="3" max="3" width="17.6640625" style="2" customWidth="1"/>
    <col min="4" max="4" width="3.109375" style="2" customWidth="1"/>
    <col min="5" max="5" width="11" style="2" customWidth="1"/>
    <col min="6" max="6" width="2.88671875" style="2" customWidth="1"/>
    <col min="7" max="7" width="11.21875" style="2" customWidth="1"/>
    <col min="8" max="8" width="3.109375" style="2" customWidth="1"/>
    <col min="9" max="9" width="10.88671875" style="2" customWidth="1"/>
    <col min="10" max="10" width="2.77734375" style="2" customWidth="1"/>
    <col min="11" max="11" width="2.88671875" style="2" customWidth="1"/>
    <col min="12" max="12" width="3" style="2" customWidth="1"/>
    <col min="13" max="13" width="8" style="2" customWidth="1"/>
    <col min="14" max="16384" width="8.88671875" style="2"/>
  </cols>
  <sheetData>
    <row r="1" spans="2:13" ht="19.2">
      <c r="B1" s="62" t="s">
        <v>204</v>
      </c>
      <c r="G1" s="94" t="s">
        <v>15</v>
      </c>
      <c r="H1" s="317"/>
      <c r="I1" s="317"/>
      <c r="J1" s="317"/>
      <c r="K1" s="317"/>
      <c r="L1" s="317"/>
      <c r="M1" s="317"/>
    </row>
    <row r="3" spans="2:13" ht="13.8" thickBot="1">
      <c r="L3" s="2" t="s">
        <v>52</v>
      </c>
    </row>
    <row r="4" spans="2:13" ht="13.95" customHeight="1">
      <c r="B4" s="297" t="s">
        <v>256</v>
      </c>
      <c r="C4" s="295" t="s">
        <v>83</v>
      </c>
      <c r="D4" s="318" t="s">
        <v>78</v>
      </c>
      <c r="E4" s="304" t="s">
        <v>84</v>
      </c>
      <c r="F4" s="321" t="s">
        <v>79</v>
      </c>
      <c r="G4" s="299" t="s">
        <v>85</v>
      </c>
      <c r="H4" s="324" t="s">
        <v>80</v>
      </c>
      <c r="I4" s="299" t="s">
        <v>86</v>
      </c>
      <c r="J4" s="65" t="s">
        <v>81</v>
      </c>
      <c r="K4" s="280" t="s">
        <v>5</v>
      </c>
      <c r="L4" s="280"/>
      <c r="M4" s="327"/>
    </row>
    <row r="5" spans="2:13" ht="21" customHeight="1">
      <c r="B5" s="298"/>
      <c r="C5" s="296"/>
      <c r="D5" s="319"/>
      <c r="E5" s="305"/>
      <c r="F5" s="322"/>
      <c r="G5" s="302"/>
      <c r="H5" s="325"/>
      <c r="I5" s="300"/>
      <c r="J5" s="307" t="s">
        <v>87</v>
      </c>
      <c r="K5" s="307" t="s">
        <v>88</v>
      </c>
      <c r="L5" s="307" t="s">
        <v>89</v>
      </c>
      <c r="M5" s="292" t="s">
        <v>90</v>
      </c>
    </row>
    <row r="6" spans="2:13" ht="21" customHeight="1">
      <c r="B6" s="293" t="s">
        <v>255</v>
      </c>
      <c r="C6" s="294"/>
      <c r="D6" s="320"/>
      <c r="E6" s="306"/>
      <c r="F6" s="323"/>
      <c r="G6" s="303"/>
      <c r="H6" s="326"/>
      <c r="I6" s="301"/>
      <c r="J6" s="307"/>
      <c r="K6" s="307"/>
      <c r="L6" s="307"/>
      <c r="M6" s="292"/>
    </row>
    <row r="7" spans="2:13">
      <c r="B7" s="245"/>
      <c r="C7" s="247"/>
      <c r="D7" s="311"/>
      <c r="E7" s="313"/>
      <c r="F7" s="315"/>
      <c r="G7" s="315"/>
      <c r="H7" s="315"/>
      <c r="I7" s="315"/>
      <c r="J7" s="315"/>
      <c r="K7" s="315"/>
      <c r="L7" s="315"/>
      <c r="M7" s="315"/>
    </row>
    <row r="8" spans="2:13">
      <c r="B8" s="308"/>
      <c r="C8" s="309"/>
      <c r="D8" s="312"/>
      <c r="E8" s="314"/>
      <c r="F8" s="316"/>
      <c r="G8" s="316"/>
      <c r="H8" s="316"/>
      <c r="I8" s="316"/>
      <c r="J8" s="316"/>
      <c r="K8" s="316"/>
      <c r="L8" s="316"/>
      <c r="M8" s="316"/>
    </row>
    <row r="9" spans="2:13">
      <c r="B9" s="245"/>
      <c r="C9" s="246"/>
      <c r="D9" s="311"/>
      <c r="E9" s="313"/>
      <c r="F9" s="315"/>
      <c r="G9" s="315"/>
      <c r="H9" s="315"/>
      <c r="I9" s="315"/>
      <c r="J9" s="315"/>
      <c r="K9" s="315"/>
      <c r="L9" s="315"/>
      <c r="M9" s="315"/>
    </row>
    <row r="10" spans="2:13" ht="15" customHeight="1">
      <c r="B10" s="308"/>
      <c r="C10" s="310"/>
      <c r="D10" s="312"/>
      <c r="E10" s="314"/>
      <c r="F10" s="316"/>
      <c r="G10" s="316"/>
      <c r="H10" s="316"/>
      <c r="I10" s="316"/>
      <c r="J10" s="316"/>
      <c r="K10" s="316"/>
      <c r="L10" s="316"/>
      <c r="M10" s="316"/>
    </row>
    <row r="11" spans="2:13">
      <c r="B11" s="245"/>
      <c r="C11" s="246"/>
      <c r="D11" s="311"/>
      <c r="E11" s="313"/>
      <c r="F11" s="315"/>
      <c r="G11" s="315"/>
      <c r="H11" s="315"/>
      <c r="I11" s="315"/>
      <c r="J11" s="315"/>
      <c r="K11" s="315"/>
      <c r="L11" s="315"/>
      <c r="M11" s="315"/>
    </row>
    <row r="12" spans="2:13" ht="15" customHeight="1">
      <c r="B12" s="308"/>
      <c r="C12" s="310"/>
      <c r="D12" s="312"/>
      <c r="E12" s="314"/>
      <c r="F12" s="316"/>
      <c r="G12" s="316"/>
      <c r="H12" s="316"/>
      <c r="I12" s="316"/>
      <c r="J12" s="316"/>
      <c r="K12" s="316"/>
      <c r="L12" s="316"/>
      <c r="M12" s="316"/>
    </row>
    <row r="13" spans="2:13">
      <c r="B13" s="245"/>
      <c r="C13" s="246"/>
      <c r="D13" s="311"/>
      <c r="E13" s="313"/>
      <c r="F13" s="315"/>
      <c r="G13" s="315"/>
      <c r="H13" s="315"/>
      <c r="I13" s="315"/>
      <c r="J13" s="315"/>
      <c r="K13" s="315"/>
      <c r="L13" s="315"/>
      <c r="M13" s="315"/>
    </row>
    <row r="14" spans="2:13" ht="15" customHeight="1">
      <c r="B14" s="308"/>
      <c r="C14" s="310"/>
      <c r="D14" s="312"/>
      <c r="E14" s="314"/>
      <c r="F14" s="316"/>
      <c r="G14" s="316"/>
      <c r="H14" s="316"/>
      <c r="I14" s="316"/>
      <c r="J14" s="316"/>
      <c r="K14" s="316"/>
      <c r="L14" s="316"/>
      <c r="M14" s="316"/>
    </row>
    <row r="15" spans="2:13">
      <c r="B15" s="245"/>
      <c r="C15" s="246"/>
      <c r="D15" s="311"/>
      <c r="E15" s="313"/>
      <c r="F15" s="315"/>
      <c r="G15" s="315"/>
      <c r="H15" s="315"/>
      <c r="I15" s="315"/>
      <c r="J15" s="315"/>
      <c r="K15" s="315"/>
      <c r="L15" s="315"/>
      <c r="M15" s="315"/>
    </row>
    <row r="16" spans="2:13" ht="15" customHeight="1">
      <c r="B16" s="308"/>
      <c r="C16" s="310"/>
      <c r="D16" s="312"/>
      <c r="E16" s="314"/>
      <c r="F16" s="316"/>
      <c r="G16" s="316"/>
      <c r="H16" s="316"/>
      <c r="I16" s="316"/>
      <c r="J16" s="316"/>
      <c r="K16" s="316"/>
      <c r="L16" s="316"/>
      <c r="M16" s="316"/>
    </row>
    <row r="17" spans="2:13">
      <c r="B17" s="245"/>
      <c r="C17" s="246"/>
      <c r="D17" s="311"/>
      <c r="E17" s="313"/>
      <c r="F17" s="315"/>
      <c r="G17" s="315"/>
      <c r="H17" s="315"/>
      <c r="I17" s="315"/>
      <c r="J17" s="315"/>
      <c r="K17" s="315"/>
      <c r="L17" s="315"/>
      <c r="M17" s="315"/>
    </row>
    <row r="18" spans="2:13" ht="15" customHeight="1">
      <c r="B18" s="308"/>
      <c r="C18" s="310"/>
      <c r="D18" s="312"/>
      <c r="E18" s="314"/>
      <c r="F18" s="316"/>
      <c r="G18" s="316"/>
      <c r="H18" s="316"/>
      <c r="I18" s="316"/>
      <c r="J18" s="316"/>
      <c r="K18" s="316"/>
      <c r="L18" s="316"/>
      <c r="M18" s="316"/>
    </row>
    <row r="19" spans="2:13">
      <c r="B19" s="245"/>
      <c r="C19" s="246"/>
      <c r="D19" s="311"/>
      <c r="E19" s="313"/>
      <c r="F19" s="315"/>
      <c r="G19" s="315"/>
      <c r="H19" s="315"/>
      <c r="I19" s="315"/>
      <c r="J19" s="315"/>
      <c r="K19" s="315"/>
      <c r="L19" s="315"/>
      <c r="M19" s="315"/>
    </row>
    <row r="20" spans="2:13" ht="15" customHeight="1">
      <c r="B20" s="308"/>
      <c r="C20" s="310"/>
      <c r="D20" s="312"/>
      <c r="E20" s="314"/>
      <c r="F20" s="316"/>
      <c r="G20" s="316"/>
      <c r="H20" s="316"/>
      <c r="I20" s="316"/>
      <c r="J20" s="316"/>
      <c r="K20" s="316"/>
      <c r="L20" s="316"/>
      <c r="M20" s="316"/>
    </row>
    <row r="21" spans="2:13">
      <c r="B21" s="245"/>
      <c r="C21" s="246"/>
      <c r="D21" s="311"/>
      <c r="E21" s="313"/>
      <c r="F21" s="315"/>
      <c r="G21" s="315"/>
      <c r="H21" s="315"/>
      <c r="I21" s="315"/>
      <c r="J21" s="315"/>
      <c r="K21" s="315"/>
      <c r="L21" s="315"/>
      <c r="M21" s="315"/>
    </row>
    <row r="22" spans="2:13" ht="15" customHeight="1">
      <c r="B22" s="308"/>
      <c r="C22" s="310"/>
      <c r="D22" s="312"/>
      <c r="E22" s="314"/>
      <c r="F22" s="316"/>
      <c r="G22" s="316"/>
      <c r="H22" s="316"/>
      <c r="I22" s="316"/>
      <c r="J22" s="316"/>
      <c r="K22" s="316"/>
      <c r="L22" s="316"/>
      <c r="M22" s="316"/>
    </row>
    <row r="23" spans="2:13">
      <c r="B23" s="245"/>
      <c r="C23" s="246"/>
      <c r="D23" s="311"/>
      <c r="E23" s="313"/>
      <c r="F23" s="315"/>
      <c r="G23" s="315"/>
      <c r="H23" s="315"/>
      <c r="I23" s="315"/>
      <c r="J23" s="315"/>
      <c r="K23" s="315"/>
      <c r="L23" s="315"/>
      <c r="M23" s="315"/>
    </row>
    <row r="24" spans="2:13" ht="15" customHeight="1">
      <c r="B24" s="308"/>
      <c r="C24" s="310"/>
      <c r="D24" s="312"/>
      <c r="E24" s="314"/>
      <c r="F24" s="316"/>
      <c r="G24" s="316"/>
      <c r="H24" s="316"/>
      <c r="I24" s="316"/>
      <c r="J24" s="316"/>
      <c r="K24" s="316"/>
      <c r="L24" s="316"/>
      <c r="M24" s="316"/>
    </row>
    <row r="25" spans="2:13">
      <c r="B25" s="245"/>
      <c r="C25" s="246"/>
      <c r="D25" s="311"/>
      <c r="E25" s="313"/>
      <c r="F25" s="315"/>
      <c r="G25" s="315"/>
      <c r="H25" s="315"/>
      <c r="I25" s="315"/>
      <c r="J25" s="315"/>
      <c r="K25" s="315"/>
      <c r="L25" s="315"/>
      <c r="M25" s="315"/>
    </row>
    <row r="26" spans="2:13" ht="15" customHeight="1">
      <c r="B26" s="308"/>
      <c r="C26" s="310"/>
      <c r="D26" s="312"/>
      <c r="E26" s="314"/>
      <c r="F26" s="316"/>
      <c r="G26" s="316"/>
      <c r="H26" s="316"/>
      <c r="I26" s="316"/>
      <c r="J26" s="316"/>
      <c r="K26" s="316"/>
      <c r="L26" s="316"/>
      <c r="M26" s="316"/>
    </row>
    <row r="27" spans="2:13">
      <c r="B27" s="245"/>
      <c r="C27" s="246"/>
      <c r="D27" s="311"/>
      <c r="E27" s="313"/>
      <c r="F27" s="315"/>
      <c r="G27" s="315"/>
      <c r="H27" s="315"/>
      <c r="I27" s="315"/>
      <c r="J27" s="315"/>
      <c r="K27" s="315"/>
      <c r="L27" s="315"/>
      <c r="M27" s="315"/>
    </row>
    <row r="28" spans="2:13" ht="15" customHeight="1">
      <c r="B28" s="308"/>
      <c r="C28" s="310"/>
      <c r="D28" s="312"/>
      <c r="E28" s="314"/>
      <c r="F28" s="316"/>
      <c r="G28" s="316"/>
      <c r="H28" s="316"/>
      <c r="I28" s="316"/>
      <c r="J28" s="316"/>
      <c r="K28" s="316"/>
      <c r="L28" s="316"/>
      <c r="M28" s="316"/>
    </row>
    <row r="29" spans="2:13">
      <c r="B29" s="245"/>
      <c r="C29" s="246"/>
      <c r="D29" s="311"/>
      <c r="E29" s="313"/>
      <c r="F29" s="315"/>
      <c r="G29" s="315"/>
      <c r="H29" s="315"/>
      <c r="I29" s="315"/>
      <c r="J29" s="315"/>
      <c r="K29" s="315"/>
      <c r="L29" s="315"/>
      <c r="M29" s="315"/>
    </row>
    <row r="30" spans="2:13" ht="15" customHeight="1">
      <c r="B30" s="308"/>
      <c r="C30" s="310"/>
      <c r="D30" s="312"/>
      <c r="E30" s="314"/>
      <c r="F30" s="316"/>
      <c r="G30" s="316"/>
      <c r="H30" s="316"/>
      <c r="I30" s="316"/>
      <c r="J30" s="316"/>
      <c r="K30" s="316"/>
      <c r="L30" s="316"/>
      <c r="M30" s="316"/>
    </row>
    <row r="31" spans="2:13">
      <c r="B31" s="245"/>
      <c r="C31" s="246"/>
      <c r="D31" s="311"/>
      <c r="E31" s="313"/>
      <c r="F31" s="315"/>
      <c r="G31" s="315"/>
      <c r="H31" s="315"/>
      <c r="I31" s="315"/>
      <c r="J31" s="315"/>
      <c r="K31" s="315"/>
      <c r="L31" s="315"/>
      <c r="M31" s="315"/>
    </row>
    <row r="32" spans="2:13" ht="15" customHeight="1">
      <c r="B32" s="308"/>
      <c r="C32" s="310"/>
      <c r="D32" s="312"/>
      <c r="E32" s="314"/>
      <c r="F32" s="316"/>
      <c r="G32" s="316"/>
      <c r="H32" s="316"/>
      <c r="I32" s="316"/>
      <c r="J32" s="316"/>
      <c r="K32" s="316"/>
      <c r="L32" s="316"/>
      <c r="M32" s="316"/>
    </row>
    <row r="33" spans="2:13">
      <c r="B33" s="245"/>
      <c r="C33" s="246"/>
      <c r="D33" s="311"/>
      <c r="E33" s="313"/>
      <c r="F33" s="315"/>
      <c r="G33" s="315"/>
      <c r="H33" s="315"/>
      <c r="I33" s="315"/>
      <c r="J33" s="315"/>
      <c r="K33" s="315"/>
      <c r="L33" s="315"/>
      <c r="M33" s="315"/>
    </row>
    <row r="34" spans="2:13" ht="15" customHeight="1" thickBot="1">
      <c r="B34" s="308"/>
      <c r="C34" s="310"/>
      <c r="D34" s="312"/>
      <c r="E34" s="314"/>
      <c r="F34" s="316"/>
      <c r="G34" s="316"/>
      <c r="H34" s="316"/>
      <c r="I34" s="316"/>
      <c r="J34" s="316"/>
      <c r="K34" s="316"/>
      <c r="L34" s="316"/>
      <c r="M34" s="316"/>
    </row>
    <row r="35" spans="2:13" ht="19.95" customHeight="1" thickTop="1">
      <c r="B35" s="71"/>
      <c r="C35" s="72" t="s">
        <v>91</v>
      </c>
      <c r="D35" s="71"/>
      <c r="E35" s="73">
        <f>SUM(E7:E34)</f>
        <v>0</v>
      </c>
      <c r="F35" s="71"/>
      <c r="G35" s="73"/>
      <c r="H35" s="71"/>
      <c r="I35" s="72"/>
      <c r="J35" s="74"/>
      <c r="K35" s="73" t="s">
        <v>13</v>
      </c>
      <c r="L35" s="75"/>
      <c r="M35" s="75"/>
    </row>
    <row r="36" spans="2:13" ht="20.25" customHeight="1">
      <c r="B36" s="76" t="s">
        <v>93</v>
      </c>
      <c r="C36" s="196" t="s">
        <v>215</v>
      </c>
      <c r="D36" s="77"/>
      <c r="E36" s="77"/>
      <c r="F36" s="77"/>
      <c r="G36" s="77"/>
      <c r="H36" s="77"/>
      <c r="I36" s="77"/>
      <c r="J36" s="77"/>
      <c r="K36" s="77"/>
      <c r="L36" s="77"/>
      <c r="M36" s="78"/>
    </row>
    <row r="37" spans="2:13" ht="14.25" customHeight="1">
      <c r="B37" s="195"/>
      <c r="C37" s="197" t="s">
        <v>217</v>
      </c>
      <c r="D37" s="64"/>
      <c r="E37" s="64"/>
      <c r="F37" s="64"/>
      <c r="G37" s="64"/>
      <c r="H37" s="64"/>
      <c r="I37" s="64"/>
      <c r="J37" s="64"/>
      <c r="K37" s="64"/>
      <c r="L37" s="64"/>
      <c r="M37" s="67"/>
    </row>
    <row r="38" spans="2:13" ht="14.25" customHeight="1">
      <c r="B38" s="195"/>
      <c r="C38" s="197" t="s">
        <v>216</v>
      </c>
      <c r="D38" s="64"/>
      <c r="E38" s="64"/>
      <c r="F38" s="64"/>
      <c r="G38" s="64"/>
      <c r="H38" s="64"/>
      <c r="I38" s="64"/>
      <c r="J38" s="64"/>
      <c r="K38" s="64"/>
      <c r="L38" s="64"/>
      <c r="M38" s="67"/>
    </row>
    <row r="39" spans="2:13">
      <c r="B39" s="195"/>
      <c r="C39" s="64" t="s">
        <v>94</v>
      </c>
      <c r="D39" s="64"/>
      <c r="E39" s="64"/>
      <c r="F39" s="64"/>
      <c r="G39" s="64"/>
      <c r="H39" s="64"/>
      <c r="I39" s="64"/>
      <c r="J39" s="64"/>
      <c r="K39" s="64"/>
      <c r="L39" s="64"/>
      <c r="M39" s="67"/>
    </row>
    <row r="40" spans="2:13">
      <c r="B40" s="66"/>
      <c r="C40" s="64" t="s">
        <v>95</v>
      </c>
      <c r="D40" s="64"/>
      <c r="E40" s="64"/>
      <c r="F40" s="64"/>
      <c r="G40" s="64"/>
      <c r="H40" s="64"/>
      <c r="I40" s="64"/>
      <c r="J40" s="64"/>
      <c r="K40" s="64"/>
      <c r="L40" s="64"/>
      <c r="M40" s="67"/>
    </row>
    <row r="41" spans="2:13">
      <c r="B41" s="66"/>
      <c r="C41" s="64" t="s">
        <v>96</v>
      </c>
      <c r="D41" s="64"/>
      <c r="E41" s="64"/>
      <c r="F41" s="64"/>
      <c r="G41" s="64"/>
      <c r="H41" s="64"/>
      <c r="I41" s="64"/>
      <c r="J41" s="64"/>
      <c r="K41" s="64"/>
      <c r="L41" s="64"/>
      <c r="M41" s="67"/>
    </row>
    <row r="42" spans="2:13">
      <c r="B42" s="66"/>
      <c r="C42" s="64" t="s">
        <v>97</v>
      </c>
      <c r="D42" s="64"/>
      <c r="E42" s="64"/>
      <c r="F42" s="64"/>
      <c r="G42" s="64"/>
      <c r="H42" s="64"/>
      <c r="I42" s="64"/>
      <c r="J42" s="64"/>
      <c r="K42" s="64"/>
      <c r="L42" s="64"/>
      <c r="M42" s="67"/>
    </row>
    <row r="43" spans="2:13">
      <c r="B43" s="66"/>
      <c r="C43" s="64"/>
      <c r="D43" s="64" t="s">
        <v>98</v>
      </c>
      <c r="E43" s="64"/>
      <c r="F43" s="64"/>
      <c r="G43" s="64"/>
      <c r="H43" s="64"/>
      <c r="I43" s="64"/>
      <c r="J43" s="64"/>
      <c r="K43" s="64"/>
      <c r="L43" s="64"/>
      <c r="M43" s="67"/>
    </row>
    <row r="44" spans="2:13">
      <c r="B44" s="66"/>
      <c r="C44" s="64"/>
      <c r="D44" s="64" t="s">
        <v>99</v>
      </c>
      <c r="E44" s="64"/>
      <c r="F44" s="64"/>
      <c r="G44" s="64"/>
      <c r="H44" s="64"/>
      <c r="I44" s="64"/>
      <c r="J44" s="64"/>
      <c r="K44" s="64"/>
      <c r="L44" s="64"/>
      <c r="M44" s="67"/>
    </row>
    <row r="45" spans="2:13">
      <c r="B45" s="66"/>
      <c r="C45" s="64"/>
      <c r="D45" s="64" t="s">
        <v>100</v>
      </c>
      <c r="E45" s="64"/>
      <c r="F45" s="64"/>
      <c r="G45" s="64"/>
      <c r="H45" s="64"/>
      <c r="I45" s="64"/>
      <c r="J45" s="64"/>
      <c r="K45" s="64"/>
      <c r="L45" s="64"/>
      <c r="M45" s="67"/>
    </row>
    <row r="46" spans="2:13">
      <c r="B46" s="68"/>
      <c r="C46" s="69" t="s">
        <v>101</v>
      </c>
      <c r="D46" s="69"/>
      <c r="E46" s="69"/>
      <c r="F46" s="69"/>
      <c r="G46" s="69"/>
      <c r="H46" s="69"/>
      <c r="I46" s="69"/>
      <c r="J46" s="69"/>
      <c r="K46" s="69"/>
      <c r="L46" s="69"/>
      <c r="M46" s="70"/>
    </row>
  </sheetData>
  <mergeCells count="169">
    <mergeCell ref="H1:M1"/>
    <mergeCell ref="B4:B5"/>
    <mergeCell ref="C4:C5"/>
    <mergeCell ref="D4:D6"/>
    <mergeCell ref="E4:E6"/>
    <mergeCell ref="F4:F6"/>
    <mergeCell ref="G4:G6"/>
    <mergeCell ref="H4:H6"/>
    <mergeCell ref="I4:I6"/>
    <mergeCell ref="K4:M4"/>
    <mergeCell ref="I7:I8"/>
    <mergeCell ref="J7:J8"/>
    <mergeCell ref="K7:K8"/>
    <mergeCell ref="L7:L8"/>
    <mergeCell ref="M7:M8"/>
    <mergeCell ref="B8:C8"/>
    <mergeCell ref="J5:J6"/>
    <mergeCell ref="K5:K6"/>
    <mergeCell ref="L5:L6"/>
    <mergeCell ref="M5:M6"/>
    <mergeCell ref="B6:C6"/>
    <mergeCell ref="D7:D8"/>
    <mergeCell ref="E7:E8"/>
    <mergeCell ref="F7:F8"/>
    <mergeCell ref="G7:G8"/>
    <mergeCell ref="H7:H8"/>
    <mergeCell ref="I11:I12"/>
    <mergeCell ref="J11:J12"/>
    <mergeCell ref="K11:K12"/>
    <mergeCell ref="L11:L12"/>
    <mergeCell ref="M11:M12"/>
    <mergeCell ref="B12:C12"/>
    <mergeCell ref="J9:J10"/>
    <mergeCell ref="K9:K10"/>
    <mergeCell ref="L9:L10"/>
    <mergeCell ref="M9:M10"/>
    <mergeCell ref="B10:C10"/>
    <mergeCell ref="D11:D12"/>
    <mergeCell ref="E11:E12"/>
    <mergeCell ref="F11:F12"/>
    <mergeCell ref="G11:G12"/>
    <mergeCell ref="H11:H12"/>
    <mergeCell ref="D9:D10"/>
    <mergeCell ref="E9:E10"/>
    <mergeCell ref="F9:F10"/>
    <mergeCell ref="G9:G10"/>
    <mergeCell ref="H9:H10"/>
    <mergeCell ref="I9:I10"/>
    <mergeCell ref="I15:I16"/>
    <mergeCell ref="J15:J16"/>
    <mergeCell ref="K15:K16"/>
    <mergeCell ref="L15:L16"/>
    <mergeCell ref="M15:M16"/>
    <mergeCell ref="B16:C16"/>
    <mergeCell ref="J13:J14"/>
    <mergeCell ref="K13:K14"/>
    <mergeCell ref="L13:L14"/>
    <mergeCell ref="M13:M14"/>
    <mergeCell ref="B14:C14"/>
    <mergeCell ref="D15:D16"/>
    <mergeCell ref="E15:E16"/>
    <mergeCell ref="F15:F16"/>
    <mergeCell ref="G15:G16"/>
    <mergeCell ref="H15:H16"/>
    <mergeCell ref="D13:D14"/>
    <mergeCell ref="E13:E14"/>
    <mergeCell ref="F13:F14"/>
    <mergeCell ref="G13:G14"/>
    <mergeCell ref="H13:H14"/>
    <mergeCell ref="I13:I14"/>
    <mergeCell ref="I19:I20"/>
    <mergeCell ref="J19:J20"/>
    <mergeCell ref="K19:K20"/>
    <mergeCell ref="L19:L20"/>
    <mergeCell ref="M19:M20"/>
    <mergeCell ref="B20:C20"/>
    <mergeCell ref="J17:J18"/>
    <mergeCell ref="K17:K18"/>
    <mergeCell ref="L17:L18"/>
    <mergeCell ref="M17:M18"/>
    <mergeCell ref="B18:C18"/>
    <mergeCell ref="D19:D20"/>
    <mergeCell ref="E19:E20"/>
    <mergeCell ref="F19:F20"/>
    <mergeCell ref="G19:G20"/>
    <mergeCell ref="H19:H20"/>
    <mergeCell ref="D17:D18"/>
    <mergeCell ref="E17:E18"/>
    <mergeCell ref="F17:F18"/>
    <mergeCell ref="G17:G18"/>
    <mergeCell ref="H17:H18"/>
    <mergeCell ref="I17:I18"/>
    <mergeCell ref="I23:I24"/>
    <mergeCell ref="J23:J24"/>
    <mergeCell ref="K23:K24"/>
    <mergeCell ref="L23:L24"/>
    <mergeCell ref="M23:M24"/>
    <mergeCell ref="B24:C24"/>
    <mergeCell ref="J21:J22"/>
    <mergeCell ref="K21:K22"/>
    <mergeCell ref="L21:L22"/>
    <mergeCell ref="M21:M22"/>
    <mergeCell ref="B22:C22"/>
    <mergeCell ref="D23:D24"/>
    <mergeCell ref="E23:E24"/>
    <mergeCell ref="F23:F24"/>
    <mergeCell ref="G23:G24"/>
    <mergeCell ref="H23:H24"/>
    <mergeCell ref="D21:D22"/>
    <mergeCell ref="E21:E22"/>
    <mergeCell ref="F21:F22"/>
    <mergeCell ref="G21:G22"/>
    <mergeCell ref="H21:H22"/>
    <mergeCell ref="I21:I22"/>
    <mergeCell ref="I27:I28"/>
    <mergeCell ref="J27:J28"/>
    <mergeCell ref="K27:K28"/>
    <mergeCell ref="L27:L28"/>
    <mergeCell ref="M27:M28"/>
    <mergeCell ref="B28:C28"/>
    <mergeCell ref="J25:J26"/>
    <mergeCell ref="K25:K26"/>
    <mergeCell ref="L25:L26"/>
    <mergeCell ref="M25:M26"/>
    <mergeCell ref="B26:C26"/>
    <mergeCell ref="D27:D28"/>
    <mergeCell ref="E27:E28"/>
    <mergeCell ref="F27:F28"/>
    <mergeCell ref="G27:G28"/>
    <mergeCell ref="H27:H28"/>
    <mergeCell ref="D25:D26"/>
    <mergeCell ref="E25:E26"/>
    <mergeCell ref="F25:F26"/>
    <mergeCell ref="G25:G26"/>
    <mergeCell ref="H25:H26"/>
    <mergeCell ref="I25:I26"/>
    <mergeCell ref="I31:I32"/>
    <mergeCell ref="J31:J32"/>
    <mergeCell ref="K31:K32"/>
    <mergeCell ref="L31:L32"/>
    <mergeCell ref="M31:M32"/>
    <mergeCell ref="B32:C32"/>
    <mergeCell ref="J29:J30"/>
    <mergeCell ref="K29:K30"/>
    <mergeCell ref="L29:L30"/>
    <mergeCell ref="M29:M30"/>
    <mergeCell ref="B30:C30"/>
    <mergeCell ref="D31:D32"/>
    <mergeCell ref="E31:E32"/>
    <mergeCell ref="F31:F32"/>
    <mergeCell ref="G31:G32"/>
    <mergeCell ref="H31:H32"/>
    <mergeCell ref="D29:D30"/>
    <mergeCell ref="E29:E30"/>
    <mergeCell ref="F29:F30"/>
    <mergeCell ref="G29:G30"/>
    <mergeCell ref="H29:H30"/>
    <mergeCell ref="I29:I30"/>
    <mergeCell ref="J33:J34"/>
    <mergeCell ref="K33:K34"/>
    <mergeCell ref="L33:L34"/>
    <mergeCell ref="M33:M34"/>
    <mergeCell ref="B34:C34"/>
    <mergeCell ref="D33:D34"/>
    <mergeCell ref="E33:E34"/>
    <mergeCell ref="F33:F34"/>
    <mergeCell ref="G33:G34"/>
    <mergeCell ref="H33:H34"/>
    <mergeCell ref="I33:I34"/>
  </mergeCells>
  <phoneticPr fontId="2"/>
  <pageMargins left="0.39370078740157483" right="0.39370078740157483" top="0.59055118110236227" bottom="0.39370078740157483" header="0" footer="0"/>
  <pageSetup paperSize="9" orientation="portrait" copies="6"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1B15B-2952-4964-B23B-757BC51CBC5F}">
  <dimension ref="B1:N47"/>
  <sheetViews>
    <sheetView zoomScaleNormal="100" workbookViewId="0">
      <selection activeCell="B8" sqref="B8"/>
    </sheetView>
  </sheetViews>
  <sheetFormatPr defaultColWidth="8.88671875" defaultRowHeight="13.2"/>
  <cols>
    <col min="1" max="1" width="1.88671875" style="2" customWidth="1"/>
    <col min="2" max="2" width="14.21875" style="2" customWidth="1"/>
    <col min="3" max="3" width="11" style="2" customWidth="1"/>
    <col min="4" max="4" width="13.44140625" style="2" customWidth="1"/>
    <col min="5" max="5" width="10.77734375" style="2" customWidth="1"/>
    <col min="6" max="6" width="12" style="2" customWidth="1"/>
    <col min="7" max="7" width="2.21875" style="2" customWidth="1"/>
    <col min="8" max="8" width="8.88671875" style="2" customWidth="1"/>
    <col min="9" max="12" width="3.33203125" style="2" customWidth="1"/>
    <col min="13" max="13" width="4.33203125" style="2" customWidth="1"/>
    <col min="14" max="14" width="8.88671875" style="2" hidden="1" customWidth="1"/>
    <col min="15" max="16384" width="8.88671875" style="2"/>
  </cols>
  <sheetData>
    <row r="1" spans="2:12" ht="21" customHeight="1">
      <c r="B1" s="1" t="s">
        <v>50</v>
      </c>
      <c r="F1" s="94" t="s">
        <v>51</v>
      </c>
      <c r="G1" s="317"/>
      <c r="H1" s="317"/>
      <c r="I1" s="317"/>
      <c r="J1" s="317"/>
      <c r="K1" s="317"/>
      <c r="L1" s="317"/>
    </row>
    <row r="2" spans="2:12" ht="13.5" customHeight="1">
      <c r="B2" s="1"/>
      <c r="F2" s="149"/>
      <c r="G2" s="233"/>
      <c r="H2" s="233"/>
      <c r="I2" s="233"/>
      <c r="J2" s="233"/>
      <c r="K2" s="233"/>
      <c r="L2" s="233"/>
    </row>
    <row r="3" spans="2:12">
      <c r="K3" s="2" t="s">
        <v>52</v>
      </c>
    </row>
    <row r="4" spans="2:12" ht="16.95" customHeight="1" thickBot="1">
      <c r="B4" s="218" t="s">
        <v>54</v>
      </c>
      <c r="C4" s="79" t="s">
        <v>55</v>
      </c>
      <c r="D4" s="14" t="s">
        <v>56</v>
      </c>
      <c r="E4" s="14" t="s">
        <v>57</v>
      </c>
      <c r="F4" s="14" t="s">
        <v>58</v>
      </c>
      <c r="G4" s="342" t="s">
        <v>59</v>
      </c>
      <c r="H4" s="343"/>
      <c r="I4" s="276" t="s">
        <v>11</v>
      </c>
      <c r="J4" s="344"/>
      <c r="K4" s="344"/>
      <c r="L4" s="345"/>
    </row>
    <row r="5" spans="2:12" ht="30.75" customHeight="1">
      <c r="B5" s="198" t="s">
        <v>218</v>
      </c>
      <c r="C5" s="43" t="s">
        <v>60</v>
      </c>
      <c r="D5" s="44"/>
      <c r="E5" s="44"/>
      <c r="F5" s="44" t="s">
        <v>61</v>
      </c>
      <c r="G5" s="342" t="s">
        <v>62</v>
      </c>
      <c r="H5" s="346"/>
      <c r="I5" s="45" t="s">
        <v>63</v>
      </c>
      <c r="J5" s="10" t="s">
        <v>64</v>
      </c>
      <c r="K5" s="40" t="s">
        <v>65</v>
      </c>
      <c r="L5" s="40" t="s">
        <v>66</v>
      </c>
    </row>
    <row r="6" spans="2:12">
      <c r="B6" s="232"/>
      <c r="C6" s="219"/>
      <c r="D6" s="328"/>
      <c r="E6" s="329"/>
      <c r="F6" s="328"/>
      <c r="G6" s="220"/>
      <c r="H6" s="221" t="str">
        <f>IF(G6=1,"割引",IF(G6=2,"裏書",IF(G6=3,"不渡","")))</f>
        <v/>
      </c>
      <c r="I6" s="222"/>
      <c r="J6" s="223"/>
      <c r="K6" s="224"/>
      <c r="L6" s="224"/>
    </row>
    <row r="7" spans="2:12" ht="18" customHeight="1">
      <c r="B7" s="234"/>
      <c r="C7" s="225"/>
      <c r="D7" s="328"/>
      <c r="E7" s="329"/>
      <c r="F7" s="328"/>
      <c r="G7" s="347"/>
      <c r="H7" s="348"/>
      <c r="I7" s="226"/>
      <c r="J7" s="215"/>
      <c r="K7" s="216"/>
      <c r="L7" s="216"/>
    </row>
    <row r="8" spans="2:12">
      <c r="B8" s="232"/>
      <c r="C8" s="219"/>
      <c r="D8" s="328"/>
      <c r="E8" s="329"/>
      <c r="F8" s="328"/>
      <c r="G8" s="220"/>
      <c r="H8" s="221" t="str">
        <f>IF(G8=1,"割引",IF(G8=2,"裏書",IF(G8=3,"不渡","")))</f>
        <v/>
      </c>
      <c r="I8" s="222"/>
      <c r="J8" s="223"/>
      <c r="K8" s="224"/>
      <c r="L8" s="224"/>
    </row>
    <row r="9" spans="2:12" ht="18" customHeight="1">
      <c r="B9" s="234"/>
      <c r="C9" s="225"/>
      <c r="D9" s="328"/>
      <c r="E9" s="329"/>
      <c r="F9" s="328"/>
      <c r="G9" s="347"/>
      <c r="H9" s="348"/>
      <c r="I9" s="226"/>
      <c r="J9" s="215"/>
      <c r="K9" s="216"/>
      <c r="L9" s="216"/>
    </row>
    <row r="10" spans="2:12">
      <c r="B10" s="231"/>
      <c r="C10" s="219"/>
      <c r="D10" s="328"/>
      <c r="E10" s="329"/>
      <c r="F10" s="328"/>
      <c r="G10" s="220"/>
      <c r="H10" s="221" t="str">
        <f>IF(G10=1,"割引",IF(G10=2,"裏書",IF(G10=3,"不渡","")))</f>
        <v/>
      </c>
      <c r="I10" s="222"/>
      <c r="J10" s="223"/>
      <c r="K10" s="224"/>
      <c r="L10" s="224"/>
    </row>
    <row r="11" spans="2:12" ht="18" customHeight="1">
      <c r="B11" s="234"/>
      <c r="C11" s="225"/>
      <c r="D11" s="328"/>
      <c r="E11" s="329"/>
      <c r="F11" s="328"/>
      <c r="G11" s="347"/>
      <c r="H11" s="348"/>
      <c r="I11" s="226"/>
      <c r="J11" s="215"/>
      <c r="K11" s="216"/>
      <c r="L11" s="216"/>
    </row>
    <row r="12" spans="2:12">
      <c r="B12" s="231"/>
      <c r="C12" s="219"/>
      <c r="D12" s="328"/>
      <c r="E12" s="329"/>
      <c r="F12" s="328"/>
      <c r="G12" s="220"/>
      <c r="H12" s="221" t="str">
        <f>IF(G12=1,"割引",IF(G12=2,"裏書",IF(G12=3,"不渡","")))</f>
        <v/>
      </c>
      <c r="I12" s="222"/>
      <c r="J12" s="223"/>
      <c r="K12" s="224"/>
      <c r="L12" s="224"/>
    </row>
    <row r="13" spans="2:12" ht="18" customHeight="1">
      <c r="B13" s="234"/>
      <c r="C13" s="225"/>
      <c r="D13" s="328"/>
      <c r="E13" s="329"/>
      <c r="F13" s="328"/>
      <c r="G13" s="347"/>
      <c r="H13" s="348"/>
      <c r="I13" s="226"/>
      <c r="J13" s="215"/>
      <c r="K13" s="216"/>
      <c r="L13" s="216"/>
    </row>
    <row r="14" spans="2:12">
      <c r="B14" s="231"/>
      <c r="C14" s="219"/>
      <c r="D14" s="328"/>
      <c r="E14" s="329"/>
      <c r="F14" s="328"/>
      <c r="G14" s="220"/>
      <c r="H14" s="221" t="str">
        <f>IF(G14=1,"割引",IF(G14=2,"裏書",IF(G14=3,"不渡","")))</f>
        <v/>
      </c>
      <c r="I14" s="222"/>
      <c r="J14" s="223"/>
      <c r="K14" s="224"/>
      <c r="L14" s="224"/>
    </row>
    <row r="15" spans="2:12" ht="18" customHeight="1">
      <c r="B15" s="234"/>
      <c r="C15" s="225"/>
      <c r="D15" s="328"/>
      <c r="E15" s="329"/>
      <c r="F15" s="328"/>
      <c r="G15" s="347"/>
      <c r="H15" s="348"/>
      <c r="I15" s="226"/>
      <c r="J15" s="215"/>
      <c r="K15" s="216"/>
      <c r="L15" s="216"/>
    </row>
    <row r="16" spans="2:12">
      <c r="B16" s="231"/>
      <c r="C16" s="219"/>
      <c r="D16" s="328"/>
      <c r="E16" s="329"/>
      <c r="F16" s="328"/>
      <c r="G16" s="220"/>
      <c r="H16" s="221" t="str">
        <f>IF(G16=1,"割引",IF(G16=2,"裏書",IF(G16=3,"不渡","")))</f>
        <v/>
      </c>
      <c r="I16" s="222"/>
      <c r="J16" s="223"/>
      <c r="K16" s="224"/>
      <c r="L16" s="224"/>
    </row>
    <row r="17" spans="2:12" ht="18" customHeight="1">
      <c r="B17" s="234"/>
      <c r="C17" s="225"/>
      <c r="D17" s="328"/>
      <c r="E17" s="329"/>
      <c r="F17" s="328"/>
      <c r="G17" s="347"/>
      <c r="H17" s="348"/>
      <c r="I17" s="226"/>
      <c r="J17" s="215"/>
      <c r="K17" s="216"/>
      <c r="L17" s="216"/>
    </row>
    <row r="18" spans="2:12">
      <c r="B18" s="231"/>
      <c r="C18" s="219"/>
      <c r="D18" s="328"/>
      <c r="E18" s="329"/>
      <c r="F18" s="328"/>
      <c r="G18" s="220"/>
      <c r="H18" s="221" t="str">
        <f>IF(G18=1,"割引",IF(G18=2,"裏書",IF(G18=3,"不渡","")))</f>
        <v/>
      </c>
      <c r="I18" s="222"/>
      <c r="J18" s="223"/>
      <c r="K18" s="224"/>
      <c r="L18" s="224"/>
    </row>
    <row r="19" spans="2:12" ht="18" customHeight="1">
      <c r="B19" s="234"/>
      <c r="C19" s="225"/>
      <c r="D19" s="328"/>
      <c r="E19" s="329"/>
      <c r="F19" s="328"/>
      <c r="G19" s="347"/>
      <c r="H19" s="348"/>
      <c r="I19" s="226"/>
      <c r="J19" s="215"/>
      <c r="K19" s="216"/>
      <c r="L19" s="216"/>
    </row>
    <row r="20" spans="2:12">
      <c r="B20" s="231"/>
      <c r="C20" s="219"/>
      <c r="D20" s="328"/>
      <c r="E20" s="329"/>
      <c r="F20" s="328"/>
      <c r="G20" s="220"/>
      <c r="H20" s="221" t="str">
        <f>IF(G20=1,"割引",IF(G20=2,"裏書",IF(G20=3,"不渡","")))</f>
        <v/>
      </c>
      <c r="I20" s="222"/>
      <c r="J20" s="223"/>
      <c r="K20" s="224"/>
      <c r="L20" s="224"/>
    </row>
    <row r="21" spans="2:12" ht="18" customHeight="1">
      <c r="B21" s="234"/>
      <c r="C21" s="225"/>
      <c r="D21" s="328"/>
      <c r="E21" s="329"/>
      <c r="F21" s="328"/>
      <c r="G21" s="347"/>
      <c r="H21" s="348"/>
      <c r="I21" s="226"/>
      <c r="J21" s="215"/>
      <c r="K21" s="216"/>
      <c r="L21" s="216"/>
    </row>
    <row r="22" spans="2:12">
      <c r="B22" s="231"/>
      <c r="C22" s="219"/>
      <c r="D22" s="328"/>
      <c r="E22" s="329"/>
      <c r="F22" s="328"/>
      <c r="G22" s="220"/>
      <c r="H22" s="221" t="str">
        <f>IF(G22=1,"割引",IF(G22=2,"裏書",IF(G22=3,"不渡","")))</f>
        <v/>
      </c>
      <c r="I22" s="222"/>
      <c r="J22" s="223"/>
      <c r="K22" s="224"/>
      <c r="L22" s="224"/>
    </row>
    <row r="23" spans="2:12" ht="18" customHeight="1">
      <c r="B23" s="234"/>
      <c r="C23" s="225"/>
      <c r="D23" s="328"/>
      <c r="E23" s="329"/>
      <c r="F23" s="328"/>
      <c r="G23" s="347"/>
      <c r="H23" s="348"/>
      <c r="I23" s="226"/>
      <c r="J23" s="215"/>
      <c r="K23" s="216"/>
      <c r="L23" s="216"/>
    </row>
    <row r="24" spans="2:12">
      <c r="B24" s="231"/>
      <c r="C24" s="219"/>
      <c r="D24" s="328"/>
      <c r="E24" s="329"/>
      <c r="F24" s="328"/>
      <c r="G24" s="220"/>
      <c r="H24" s="221" t="str">
        <f>IF(G24=1,"割引",IF(G24=2,"裏書",IF(G24=3,"不渡","")))</f>
        <v/>
      </c>
      <c r="I24" s="222"/>
      <c r="J24" s="223"/>
      <c r="K24" s="224"/>
      <c r="L24" s="224"/>
    </row>
    <row r="25" spans="2:12" ht="18" customHeight="1">
      <c r="B25" s="234"/>
      <c r="C25" s="225"/>
      <c r="D25" s="328"/>
      <c r="E25" s="329"/>
      <c r="F25" s="328"/>
      <c r="G25" s="347"/>
      <c r="H25" s="348"/>
      <c r="I25" s="226"/>
      <c r="J25" s="215"/>
      <c r="K25" s="216"/>
      <c r="L25" s="216"/>
    </row>
    <row r="26" spans="2:12">
      <c r="B26" s="231"/>
      <c r="C26" s="219"/>
      <c r="D26" s="328"/>
      <c r="E26" s="329"/>
      <c r="F26" s="328"/>
      <c r="G26" s="220"/>
      <c r="H26" s="221" t="str">
        <f>IF(G26=1,"割引",IF(G26=2,"裏書",IF(G26=3,"不渡","")))</f>
        <v/>
      </c>
      <c r="I26" s="222"/>
      <c r="J26" s="223"/>
      <c r="K26" s="224"/>
      <c r="L26" s="224"/>
    </row>
    <row r="27" spans="2:12" ht="18" customHeight="1">
      <c r="B27" s="234"/>
      <c r="C27" s="225"/>
      <c r="D27" s="328"/>
      <c r="E27" s="329"/>
      <c r="F27" s="328"/>
      <c r="G27" s="347"/>
      <c r="H27" s="348"/>
      <c r="I27" s="226"/>
      <c r="J27" s="215"/>
      <c r="K27" s="216"/>
      <c r="L27" s="216"/>
    </row>
    <row r="28" spans="2:12">
      <c r="B28" s="231"/>
      <c r="C28" s="219"/>
      <c r="D28" s="328"/>
      <c r="E28" s="329"/>
      <c r="F28" s="328"/>
      <c r="G28" s="220"/>
      <c r="H28" s="221" t="str">
        <f>IF(G28=1,"割引",IF(G28=2,"裏書",IF(G28=3,"不渡","")))</f>
        <v/>
      </c>
      <c r="I28" s="222"/>
      <c r="J28" s="223"/>
      <c r="K28" s="224"/>
      <c r="L28" s="224"/>
    </row>
    <row r="29" spans="2:12" ht="18" customHeight="1">
      <c r="B29" s="234"/>
      <c r="C29" s="225"/>
      <c r="D29" s="328"/>
      <c r="E29" s="329"/>
      <c r="F29" s="328"/>
      <c r="G29" s="347"/>
      <c r="H29" s="348"/>
      <c r="I29" s="226"/>
      <c r="J29" s="215"/>
      <c r="K29" s="216"/>
      <c r="L29" s="216"/>
    </row>
    <row r="30" spans="2:12">
      <c r="B30" s="231"/>
      <c r="C30" s="219"/>
      <c r="D30" s="328"/>
      <c r="E30" s="329"/>
      <c r="F30" s="328"/>
      <c r="G30" s="220"/>
      <c r="H30" s="221" t="str">
        <f>IF(G30=1,"割引",IF(G30=2,"裏書",IF(G30=3,"不渡","")))</f>
        <v/>
      </c>
      <c r="I30" s="222"/>
      <c r="J30" s="223"/>
      <c r="K30" s="224"/>
      <c r="L30" s="224"/>
    </row>
    <row r="31" spans="2:12" ht="18" customHeight="1">
      <c r="B31" s="234"/>
      <c r="C31" s="225"/>
      <c r="D31" s="328"/>
      <c r="E31" s="329"/>
      <c r="F31" s="328"/>
      <c r="G31" s="347"/>
      <c r="H31" s="348"/>
      <c r="I31" s="226"/>
      <c r="J31" s="215"/>
      <c r="K31" s="216"/>
      <c r="L31" s="216"/>
    </row>
    <row r="32" spans="2:12">
      <c r="B32" s="231"/>
      <c r="C32" s="219"/>
      <c r="D32" s="328"/>
      <c r="E32" s="329"/>
      <c r="F32" s="328"/>
      <c r="G32" s="220"/>
      <c r="H32" s="221" t="str">
        <f>IF(G32=1,"割引",IF(G32=2,"裏書",IF(G32=3,"不渡","")))</f>
        <v/>
      </c>
      <c r="I32" s="222"/>
      <c r="J32" s="223"/>
      <c r="K32" s="224"/>
      <c r="L32" s="224"/>
    </row>
    <row r="33" spans="2:13" ht="18" customHeight="1">
      <c r="B33" s="234"/>
      <c r="C33" s="225"/>
      <c r="D33" s="328"/>
      <c r="E33" s="329"/>
      <c r="F33" s="328"/>
      <c r="G33" s="347"/>
      <c r="H33" s="348"/>
      <c r="I33" s="226"/>
      <c r="J33" s="215"/>
      <c r="K33" s="216"/>
      <c r="L33" s="216"/>
    </row>
    <row r="34" spans="2:13">
      <c r="B34" s="231"/>
      <c r="C34" s="219"/>
      <c r="D34" s="328"/>
      <c r="E34" s="329"/>
      <c r="F34" s="328"/>
      <c r="G34" s="220"/>
      <c r="H34" s="221" t="str">
        <f>IF(G34=1,"割引",IF(G34=2,"裏書",IF(G34=3,"不渡","")))</f>
        <v/>
      </c>
      <c r="I34" s="222"/>
      <c r="J34" s="223"/>
      <c r="K34" s="224"/>
      <c r="L34" s="224"/>
    </row>
    <row r="35" spans="2:13" ht="18" customHeight="1">
      <c r="B35" s="234"/>
      <c r="C35" s="225"/>
      <c r="D35" s="328"/>
      <c r="E35" s="329"/>
      <c r="F35" s="328"/>
      <c r="G35" s="347"/>
      <c r="H35" s="348"/>
      <c r="I35" s="226"/>
      <c r="J35" s="215"/>
      <c r="K35" s="216"/>
      <c r="L35" s="216"/>
    </row>
    <row r="36" spans="2:13">
      <c r="B36" s="231"/>
      <c r="C36" s="219"/>
      <c r="D36" s="328"/>
      <c r="E36" s="329"/>
      <c r="F36" s="328"/>
      <c r="G36" s="220"/>
      <c r="H36" s="221" t="str">
        <f>IF(G36=1,"割引",IF(G36=2,"裏書",IF(G36=3,"不渡","")))</f>
        <v/>
      </c>
      <c r="I36" s="222"/>
      <c r="J36" s="223"/>
      <c r="K36" s="224"/>
      <c r="L36" s="224"/>
    </row>
    <row r="37" spans="2:13" ht="18" customHeight="1" thickBot="1">
      <c r="B37" s="234"/>
      <c r="C37" s="225"/>
      <c r="D37" s="340"/>
      <c r="E37" s="341"/>
      <c r="F37" s="340"/>
      <c r="G37" s="347"/>
      <c r="H37" s="348"/>
      <c r="I37" s="227"/>
      <c r="J37" s="228"/>
      <c r="K37" s="229"/>
      <c r="L37" s="229"/>
    </row>
    <row r="38" spans="2:13" ht="20.399999999999999" customHeight="1" thickTop="1">
      <c r="B38" s="75" t="s">
        <v>67</v>
      </c>
      <c r="C38" s="75"/>
      <c r="D38" s="75"/>
      <c r="E38" s="80"/>
      <c r="F38" s="75"/>
      <c r="G38" s="71" t="s">
        <v>68</v>
      </c>
      <c r="H38" s="81"/>
      <c r="I38" s="74"/>
      <c r="J38" s="72"/>
      <c r="K38" s="72"/>
      <c r="L38" s="73"/>
    </row>
    <row r="39" spans="2:13" ht="15.6" customHeight="1">
      <c r="B39" s="330" t="s">
        <v>69</v>
      </c>
      <c r="C39" s="56" t="s">
        <v>68</v>
      </c>
      <c r="D39" s="57"/>
      <c r="E39" s="82"/>
      <c r="F39" s="337" t="s">
        <v>70</v>
      </c>
      <c r="G39" s="337"/>
      <c r="H39" s="337"/>
      <c r="I39" s="337"/>
      <c r="J39" s="337"/>
      <c r="K39" s="337"/>
      <c r="L39" s="338"/>
    </row>
    <row r="40" spans="2:13" ht="15.6" customHeight="1">
      <c r="B40" s="331"/>
      <c r="C40" s="54" t="s">
        <v>71</v>
      </c>
      <c r="D40" s="55"/>
      <c r="E40" s="83"/>
      <c r="F40" s="332"/>
      <c r="G40" s="332"/>
      <c r="H40" s="332"/>
      <c r="I40" s="332"/>
      <c r="J40" s="332"/>
      <c r="K40" s="332"/>
      <c r="L40" s="339"/>
    </row>
    <row r="41" spans="2:13" ht="15.6" customHeight="1">
      <c r="B41" s="330" t="s">
        <v>72</v>
      </c>
      <c r="C41" s="56" t="s">
        <v>68</v>
      </c>
      <c r="D41" s="57"/>
      <c r="E41" s="82"/>
      <c r="F41" s="332" t="s">
        <v>73</v>
      </c>
      <c r="G41" s="333"/>
      <c r="H41" s="333"/>
      <c r="I41" s="333"/>
      <c r="J41" s="333"/>
      <c r="K41" s="333"/>
      <c r="L41" s="334"/>
    </row>
    <row r="42" spans="2:13" ht="15" customHeight="1">
      <c r="B42" s="331"/>
      <c r="C42" s="58"/>
      <c r="D42" s="59"/>
      <c r="E42" s="83"/>
      <c r="F42" s="333"/>
      <c r="G42" s="333"/>
      <c r="H42" s="333"/>
      <c r="I42" s="333"/>
      <c r="J42" s="333"/>
      <c r="K42" s="333"/>
      <c r="L42" s="334"/>
      <c r="M42" s="26"/>
    </row>
    <row r="43" spans="2:13" ht="15" customHeight="1">
      <c r="B43" s="330" t="s">
        <v>74</v>
      </c>
      <c r="C43" s="60" t="s">
        <v>75</v>
      </c>
      <c r="D43" s="61"/>
      <c r="E43" s="82"/>
      <c r="F43" s="332" t="s">
        <v>76</v>
      </c>
      <c r="G43" s="333"/>
      <c r="H43" s="333"/>
      <c r="I43" s="333"/>
      <c r="J43" s="333"/>
      <c r="K43" s="333"/>
      <c r="L43" s="334"/>
      <c r="M43" s="26"/>
    </row>
    <row r="44" spans="2:13" ht="14.4" customHeight="1">
      <c r="B44" s="331"/>
      <c r="C44" s="58"/>
      <c r="D44" s="59"/>
      <c r="E44" s="83"/>
      <c r="F44" s="335"/>
      <c r="G44" s="335"/>
      <c r="H44" s="335"/>
      <c r="I44" s="335"/>
      <c r="J44" s="335"/>
      <c r="K44" s="335"/>
      <c r="L44" s="336"/>
    </row>
    <row r="45" spans="2:13">
      <c r="B45" s="196" t="s">
        <v>215</v>
      </c>
    </row>
    <row r="46" spans="2:13">
      <c r="B46" s="197" t="s">
        <v>219</v>
      </c>
    </row>
    <row r="47" spans="2:13">
      <c r="B47" s="197" t="s">
        <v>216</v>
      </c>
    </row>
  </sheetData>
  <mergeCells count="74">
    <mergeCell ref="G29:H29"/>
    <mergeCell ref="G31:H31"/>
    <mergeCell ref="G33:H33"/>
    <mergeCell ref="G35:H35"/>
    <mergeCell ref="G37:H37"/>
    <mergeCell ref="G19:H19"/>
    <mergeCell ref="G21:H21"/>
    <mergeCell ref="G23:H23"/>
    <mergeCell ref="G25:H25"/>
    <mergeCell ref="G27:H27"/>
    <mergeCell ref="G9:H9"/>
    <mergeCell ref="G11:H11"/>
    <mergeCell ref="G13:H13"/>
    <mergeCell ref="G15:H15"/>
    <mergeCell ref="G17:H17"/>
    <mergeCell ref="G4:H4"/>
    <mergeCell ref="I4:L4"/>
    <mergeCell ref="G5:H5"/>
    <mergeCell ref="D6:D7"/>
    <mergeCell ref="E6:E7"/>
    <mergeCell ref="F6:F7"/>
    <mergeCell ref="G7:H7"/>
    <mergeCell ref="D8:D9"/>
    <mergeCell ref="E8:E9"/>
    <mergeCell ref="F8:F9"/>
    <mergeCell ref="E24:E25"/>
    <mergeCell ref="F24:F25"/>
    <mergeCell ref="D10:D11"/>
    <mergeCell ref="E10:E11"/>
    <mergeCell ref="F10:F11"/>
    <mergeCell ref="D12:D13"/>
    <mergeCell ref="E12:E13"/>
    <mergeCell ref="F12:F13"/>
    <mergeCell ref="F18:F19"/>
    <mergeCell ref="D20:D21"/>
    <mergeCell ref="E20:E21"/>
    <mergeCell ref="F20:F21"/>
    <mergeCell ref="D14:D15"/>
    <mergeCell ref="E14:E15"/>
    <mergeCell ref="F14:F15"/>
    <mergeCell ref="D16:D17"/>
    <mergeCell ref="E16:E17"/>
    <mergeCell ref="F16:F17"/>
    <mergeCell ref="D36:D37"/>
    <mergeCell ref="E36:E37"/>
    <mergeCell ref="F36:F37"/>
    <mergeCell ref="D32:D33"/>
    <mergeCell ref="E32:E33"/>
    <mergeCell ref="F32:F33"/>
    <mergeCell ref="D34:D35"/>
    <mergeCell ref="E34:E35"/>
    <mergeCell ref="F34:F35"/>
    <mergeCell ref="B43:B44"/>
    <mergeCell ref="F43:L44"/>
    <mergeCell ref="B39:B40"/>
    <mergeCell ref="F39:L40"/>
    <mergeCell ref="B41:B42"/>
    <mergeCell ref="F41:L42"/>
    <mergeCell ref="G1:L1"/>
    <mergeCell ref="D30:D31"/>
    <mergeCell ref="E30:E31"/>
    <mergeCell ref="F30:F31"/>
    <mergeCell ref="D26:D27"/>
    <mergeCell ref="E26:E27"/>
    <mergeCell ref="F26:F27"/>
    <mergeCell ref="D22:D23"/>
    <mergeCell ref="E22:E23"/>
    <mergeCell ref="F22:F23"/>
    <mergeCell ref="D28:D29"/>
    <mergeCell ref="E28:E29"/>
    <mergeCell ref="F28:F29"/>
    <mergeCell ref="D24:D25"/>
    <mergeCell ref="D18:D19"/>
    <mergeCell ref="E18:E19"/>
  </mergeCells>
  <phoneticPr fontId="2"/>
  <pageMargins left="0.78740157480314965" right="0.78740157480314965" top="0.59055118110236227" bottom="0.59055118110236227" header="0" footer="0"/>
  <pageSetup paperSize="9" scale="99" orientation="portrait" copies="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C7AE0-AE8C-4FB8-9ABB-9E910FE91801}">
  <dimension ref="A1:L52"/>
  <sheetViews>
    <sheetView workbookViewId="0">
      <selection activeCell="I7" sqref="I7"/>
    </sheetView>
  </sheetViews>
  <sheetFormatPr defaultColWidth="8.88671875" defaultRowHeight="13.2"/>
  <cols>
    <col min="1" max="1" width="10.88671875" style="2" customWidth="1"/>
    <col min="2" max="2" width="15.109375" style="2" customWidth="1"/>
    <col min="3" max="3" width="7.77734375" style="2" customWidth="1"/>
    <col min="4" max="4" width="3.21875" style="2" customWidth="1"/>
    <col min="5" max="5" width="2.88671875" style="2" customWidth="1"/>
    <col min="6" max="6" width="11.77734375" style="2" customWidth="1"/>
    <col min="7" max="7" width="2.88671875" style="2" customWidth="1"/>
    <col min="8" max="8" width="3" style="2" customWidth="1"/>
    <col min="9" max="9" width="12.109375" style="2" customWidth="1"/>
    <col min="10" max="10" width="5.77734375" style="2" customWidth="1"/>
    <col min="11" max="11" width="10.6640625" style="2" customWidth="1"/>
    <col min="12" max="16384" width="8.88671875" style="2"/>
  </cols>
  <sheetData>
    <row r="1" spans="1:11" ht="19.2">
      <c r="A1" s="62" t="s">
        <v>130</v>
      </c>
      <c r="G1" s="317" t="s">
        <v>102</v>
      </c>
      <c r="H1" s="317"/>
      <c r="I1" s="317"/>
      <c r="J1" s="317"/>
      <c r="K1" s="317"/>
    </row>
    <row r="2" spans="1:11" ht="9" customHeight="1">
      <c r="A2" s="62"/>
      <c r="G2" s="233"/>
      <c r="H2" s="233"/>
      <c r="I2" s="233"/>
      <c r="J2" s="233"/>
      <c r="K2" s="233"/>
    </row>
    <row r="3" spans="1:11">
      <c r="A3" s="2" t="s">
        <v>103</v>
      </c>
      <c r="B3" s="2" t="s">
        <v>104</v>
      </c>
      <c r="K3" s="2" t="s">
        <v>105</v>
      </c>
    </row>
    <row r="4" spans="1:11" ht="15.6" customHeight="1">
      <c r="A4" s="193" t="s">
        <v>106</v>
      </c>
      <c r="B4" s="84" t="s">
        <v>107</v>
      </c>
      <c r="C4" s="84" t="s">
        <v>108</v>
      </c>
      <c r="D4" s="85" t="s">
        <v>109</v>
      </c>
      <c r="E4" s="40"/>
      <c r="F4" s="40" t="s">
        <v>110</v>
      </c>
      <c r="G4" s="85" t="s">
        <v>109</v>
      </c>
      <c r="H4" s="40"/>
      <c r="I4" s="84" t="s">
        <v>111</v>
      </c>
      <c r="J4" s="85" t="s">
        <v>112</v>
      </c>
      <c r="K4" s="40"/>
    </row>
    <row r="5" spans="1:11" ht="15.6" customHeight="1">
      <c r="A5" s="86"/>
      <c r="B5" s="86"/>
      <c r="C5" s="86"/>
      <c r="D5" s="87" t="s">
        <v>113</v>
      </c>
      <c r="E5" s="88" t="s">
        <v>114</v>
      </c>
      <c r="F5" s="192" t="s">
        <v>213</v>
      </c>
      <c r="G5" s="87" t="s">
        <v>113</v>
      </c>
      <c r="H5" s="88" t="s">
        <v>115</v>
      </c>
      <c r="I5" s="86"/>
      <c r="J5" s="40" t="s">
        <v>116</v>
      </c>
      <c r="K5" s="40" t="s">
        <v>117</v>
      </c>
    </row>
    <row r="6" spans="1:11" ht="15.6" customHeight="1">
      <c r="A6" s="86"/>
      <c r="B6" s="86"/>
      <c r="C6" s="86"/>
      <c r="D6" s="87"/>
      <c r="E6" s="88"/>
      <c r="F6" s="86"/>
      <c r="G6" s="87"/>
      <c r="H6" s="88"/>
      <c r="I6" s="230">
        <f>+C6*F6</f>
        <v>0</v>
      </c>
      <c r="J6" s="40"/>
      <c r="K6" s="40"/>
    </row>
    <row r="7" spans="1:11" ht="15.6" customHeight="1">
      <c r="A7" s="86"/>
      <c r="B7" s="86"/>
      <c r="C7" s="86"/>
      <c r="D7" s="87"/>
      <c r="E7" s="88"/>
      <c r="F7" s="86"/>
      <c r="G7" s="87"/>
      <c r="H7" s="88"/>
      <c r="I7" s="230">
        <f t="shared" ref="I7:I44" si="0">+C7*F7</f>
        <v>0</v>
      </c>
      <c r="J7" s="40"/>
      <c r="K7" s="40"/>
    </row>
    <row r="8" spans="1:11" ht="15.6" customHeight="1">
      <c r="A8" s="86"/>
      <c r="B8" s="86"/>
      <c r="C8" s="86"/>
      <c r="D8" s="87"/>
      <c r="E8" s="88"/>
      <c r="F8" s="86"/>
      <c r="G8" s="87"/>
      <c r="H8" s="88"/>
      <c r="I8" s="230">
        <f t="shared" si="0"/>
        <v>0</v>
      </c>
      <c r="J8" s="40"/>
      <c r="K8" s="40"/>
    </row>
    <row r="9" spans="1:11" ht="15.6" customHeight="1">
      <c r="A9" s="86"/>
      <c r="B9" s="86"/>
      <c r="C9" s="86"/>
      <c r="D9" s="87"/>
      <c r="E9" s="88"/>
      <c r="F9" s="86"/>
      <c r="G9" s="87"/>
      <c r="H9" s="88"/>
      <c r="I9" s="230">
        <f t="shared" si="0"/>
        <v>0</v>
      </c>
      <c r="J9" s="40"/>
      <c r="K9" s="40"/>
    </row>
    <row r="10" spans="1:11" ht="15.6" customHeight="1">
      <c r="A10" s="86"/>
      <c r="B10" s="86"/>
      <c r="C10" s="86"/>
      <c r="D10" s="87"/>
      <c r="E10" s="88"/>
      <c r="F10" s="86"/>
      <c r="G10" s="87"/>
      <c r="H10" s="88"/>
      <c r="I10" s="230">
        <f t="shared" si="0"/>
        <v>0</v>
      </c>
      <c r="J10" s="40"/>
      <c r="K10" s="40"/>
    </row>
    <row r="11" spans="1:11" ht="15.6" customHeight="1">
      <c r="A11" s="86"/>
      <c r="B11" s="86"/>
      <c r="C11" s="86"/>
      <c r="D11" s="87"/>
      <c r="E11" s="88"/>
      <c r="F11" s="86"/>
      <c r="G11" s="87"/>
      <c r="H11" s="88"/>
      <c r="I11" s="230">
        <f t="shared" si="0"/>
        <v>0</v>
      </c>
      <c r="J11" s="40"/>
      <c r="K11" s="40"/>
    </row>
    <row r="12" spans="1:11" ht="15" customHeight="1">
      <c r="A12" s="7"/>
      <c r="B12" s="7"/>
      <c r="C12" s="7"/>
      <c r="D12" s="17"/>
      <c r="E12" s="18"/>
      <c r="F12" s="7"/>
      <c r="G12" s="17"/>
      <c r="H12" s="18"/>
      <c r="I12" s="230">
        <f t="shared" si="0"/>
        <v>0</v>
      </c>
      <c r="J12" s="7"/>
      <c r="K12" s="7"/>
    </row>
    <row r="13" spans="1:11" ht="15" customHeight="1">
      <c r="A13" s="7"/>
      <c r="B13" s="7"/>
      <c r="C13" s="7"/>
      <c r="D13" s="17"/>
      <c r="E13" s="18"/>
      <c r="F13" s="7"/>
      <c r="G13" s="17"/>
      <c r="H13" s="18"/>
      <c r="I13" s="230">
        <f t="shared" si="0"/>
        <v>0</v>
      </c>
      <c r="J13" s="7"/>
      <c r="K13" s="7"/>
    </row>
    <row r="14" spans="1:11" ht="15" customHeight="1">
      <c r="A14" s="7"/>
      <c r="B14" s="7"/>
      <c r="C14" s="7"/>
      <c r="D14" s="17"/>
      <c r="E14" s="18"/>
      <c r="F14" s="7"/>
      <c r="G14" s="17"/>
      <c r="H14" s="18"/>
      <c r="I14" s="230">
        <f t="shared" si="0"/>
        <v>0</v>
      </c>
      <c r="J14" s="7"/>
      <c r="K14" s="7"/>
    </row>
    <row r="15" spans="1:11" ht="15" customHeight="1">
      <c r="A15" s="7"/>
      <c r="B15" s="7"/>
      <c r="C15" s="7"/>
      <c r="D15" s="17"/>
      <c r="E15" s="18"/>
      <c r="F15" s="7"/>
      <c r="G15" s="17"/>
      <c r="H15" s="18"/>
      <c r="I15" s="230">
        <f t="shared" si="0"/>
        <v>0</v>
      </c>
      <c r="J15" s="7"/>
      <c r="K15" s="7"/>
    </row>
    <row r="16" spans="1:11" ht="15" customHeight="1">
      <c r="A16" s="7"/>
      <c r="B16" s="7"/>
      <c r="C16" s="7"/>
      <c r="D16" s="17"/>
      <c r="E16" s="18"/>
      <c r="F16" s="7"/>
      <c r="G16" s="17"/>
      <c r="H16" s="18"/>
      <c r="I16" s="230">
        <f t="shared" si="0"/>
        <v>0</v>
      </c>
      <c r="J16" s="7"/>
      <c r="K16" s="7"/>
    </row>
    <row r="17" spans="1:11" ht="15" customHeight="1">
      <c r="A17" s="7"/>
      <c r="B17" s="7"/>
      <c r="C17" s="7"/>
      <c r="D17" s="17"/>
      <c r="E17" s="18"/>
      <c r="F17" s="7"/>
      <c r="G17" s="17"/>
      <c r="H17" s="18"/>
      <c r="I17" s="230">
        <f t="shared" si="0"/>
        <v>0</v>
      </c>
      <c r="J17" s="7"/>
      <c r="K17" s="7"/>
    </row>
    <row r="18" spans="1:11" ht="15" customHeight="1">
      <c r="A18" s="7"/>
      <c r="B18" s="7"/>
      <c r="C18" s="7"/>
      <c r="D18" s="17"/>
      <c r="E18" s="18"/>
      <c r="F18" s="7"/>
      <c r="G18" s="17"/>
      <c r="H18" s="18"/>
      <c r="I18" s="230">
        <f t="shared" si="0"/>
        <v>0</v>
      </c>
      <c r="J18" s="7"/>
      <c r="K18" s="7"/>
    </row>
    <row r="19" spans="1:11" ht="15" customHeight="1">
      <c r="A19" s="7"/>
      <c r="B19" s="7"/>
      <c r="C19" s="7"/>
      <c r="D19" s="17"/>
      <c r="E19" s="18"/>
      <c r="F19" s="7"/>
      <c r="G19" s="17"/>
      <c r="H19" s="18"/>
      <c r="I19" s="230">
        <f t="shared" si="0"/>
        <v>0</v>
      </c>
      <c r="J19" s="7"/>
      <c r="K19" s="7"/>
    </row>
    <row r="20" spans="1:11" ht="15" customHeight="1">
      <c r="A20" s="7"/>
      <c r="B20" s="7"/>
      <c r="C20" s="7"/>
      <c r="D20" s="17"/>
      <c r="E20" s="18"/>
      <c r="F20" s="7"/>
      <c r="G20" s="17"/>
      <c r="H20" s="18"/>
      <c r="I20" s="230">
        <f t="shared" si="0"/>
        <v>0</v>
      </c>
      <c r="J20" s="7"/>
      <c r="K20" s="7"/>
    </row>
    <row r="21" spans="1:11" ht="15" customHeight="1">
      <c r="A21" s="7"/>
      <c r="B21" s="7"/>
      <c r="C21" s="7"/>
      <c r="D21" s="17"/>
      <c r="E21" s="18"/>
      <c r="F21" s="7"/>
      <c r="G21" s="17"/>
      <c r="H21" s="18"/>
      <c r="I21" s="230">
        <f t="shared" si="0"/>
        <v>0</v>
      </c>
      <c r="J21" s="7"/>
      <c r="K21" s="7"/>
    </row>
    <row r="22" spans="1:11" ht="15" customHeight="1">
      <c r="A22" s="7"/>
      <c r="B22" s="7"/>
      <c r="C22" s="7"/>
      <c r="D22" s="17"/>
      <c r="E22" s="18"/>
      <c r="F22" s="7"/>
      <c r="G22" s="17"/>
      <c r="H22" s="18"/>
      <c r="I22" s="230">
        <f t="shared" si="0"/>
        <v>0</v>
      </c>
      <c r="J22" s="7"/>
      <c r="K22" s="7"/>
    </row>
    <row r="23" spans="1:11" ht="15" customHeight="1">
      <c r="A23" s="7"/>
      <c r="B23" s="7"/>
      <c r="C23" s="7"/>
      <c r="D23" s="17"/>
      <c r="E23" s="18"/>
      <c r="F23" s="7"/>
      <c r="G23" s="17"/>
      <c r="H23" s="18"/>
      <c r="I23" s="230">
        <f t="shared" si="0"/>
        <v>0</v>
      </c>
      <c r="J23" s="7"/>
      <c r="K23" s="7"/>
    </row>
    <row r="24" spans="1:11" ht="15" customHeight="1">
      <c r="A24" s="7"/>
      <c r="B24" s="7"/>
      <c r="C24" s="7"/>
      <c r="D24" s="17"/>
      <c r="E24" s="18"/>
      <c r="F24" s="7"/>
      <c r="G24" s="17"/>
      <c r="H24" s="18"/>
      <c r="I24" s="230">
        <f t="shared" si="0"/>
        <v>0</v>
      </c>
      <c r="J24" s="7"/>
      <c r="K24" s="7"/>
    </row>
    <row r="25" spans="1:11" ht="15" customHeight="1">
      <c r="A25" s="7"/>
      <c r="B25" s="7"/>
      <c r="C25" s="7"/>
      <c r="D25" s="17"/>
      <c r="E25" s="18"/>
      <c r="F25" s="7"/>
      <c r="G25" s="17"/>
      <c r="H25" s="18"/>
      <c r="I25" s="230">
        <f t="shared" si="0"/>
        <v>0</v>
      </c>
      <c r="J25" s="7"/>
      <c r="K25" s="7"/>
    </row>
    <row r="26" spans="1:11" ht="15" customHeight="1">
      <c r="A26" s="7"/>
      <c r="B26" s="7"/>
      <c r="C26" s="7"/>
      <c r="D26" s="17"/>
      <c r="E26" s="18"/>
      <c r="F26" s="7"/>
      <c r="G26" s="17"/>
      <c r="H26" s="18"/>
      <c r="I26" s="230">
        <f t="shared" si="0"/>
        <v>0</v>
      </c>
      <c r="J26" s="7"/>
      <c r="K26" s="7"/>
    </row>
    <row r="27" spans="1:11" ht="15" customHeight="1">
      <c r="A27" s="7"/>
      <c r="B27" s="7"/>
      <c r="C27" s="7"/>
      <c r="D27" s="17"/>
      <c r="E27" s="18"/>
      <c r="F27" s="7"/>
      <c r="G27" s="17"/>
      <c r="H27" s="18"/>
      <c r="I27" s="230">
        <f t="shared" si="0"/>
        <v>0</v>
      </c>
      <c r="J27" s="7"/>
      <c r="K27" s="7"/>
    </row>
    <row r="28" spans="1:11" ht="15" customHeight="1">
      <c r="A28" s="7"/>
      <c r="B28" s="7"/>
      <c r="C28" s="7"/>
      <c r="D28" s="17"/>
      <c r="E28" s="18"/>
      <c r="F28" s="7"/>
      <c r="G28" s="17"/>
      <c r="H28" s="18"/>
      <c r="I28" s="230">
        <f t="shared" si="0"/>
        <v>0</v>
      </c>
      <c r="J28" s="7"/>
      <c r="K28" s="7"/>
    </row>
    <row r="29" spans="1:11" ht="15" customHeight="1">
      <c r="A29" s="7"/>
      <c r="B29" s="7"/>
      <c r="C29" s="7"/>
      <c r="D29" s="17"/>
      <c r="E29" s="18"/>
      <c r="F29" s="7"/>
      <c r="G29" s="17"/>
      <c r="H29" s="18"/>
      <c r="I29" s="230">
        <f t="shared" si="0"/>
        <v>0</v>
      </c>
      <c r="J29" s="7"/>
      <c r="K29" s="7"/>
    </row>
    <row r="30" spans="1:11" ht="15" customHeight="1">
      <c r="A30" s="7"/>
      <c r="B30" s="7"/>
      <c r="C30" s="7"/>
      <c r="D30" s="17"/>
      <c r="E30" s="18"/>
      <c r="F30" s="7"/>
      <c r="G30" s="17"/>
      <c r="H30" s="18"/>
      <c r="I30" s="230">
        <f t="shared" si="0"/>
        <v>0</v>
      </c>
      <c r="J30" s="7"/>
      <c r="K30" s="7"/>
    </row>
    <row r="31" spans="1:11" ht="15" customHeight="1">
      <c r="A31" s="7"/>
      <c r="B31" s="7"/>
      <c r="C31" s="7"/>
      <c r="D31" s="17"/>
      <c r="E31" s="18"/>
      <c r="F31" s="7"/>
      <c r="G31" s="17"/>
      <c r="H31" s="18"/>
      <c r="I31" s="230">
        <f t="shared" si="0"/>
        <v>0</v>
      </c>
      <c r="J31" s="7"/>
      <c r="K31" s="7"/>
    </row>
    <row r="32" spans="1:11" ht="15" customHeight="1">
      <c r="A32" s="7"/>
      <c r="B32" s="7"/>
      <c r="C32" s="7"/>
      <c r="D32" s="17"/>
      <c r="E32" s="18"/>
      <c r="F32" s="7"/>
      <c r="G32" s="17"/>
      <c r="H32" s="18"/>
      <c r="I32" s="230">
        <f t="shared" si="0"/>
        <v>0</v>
      </c>
      <c r="J32" s="7"/>
      <c r="K32" s="7"/>
    </row>
    <row r="33" spans="1:11" ht="15" customHeight="1">
      <c r="A33" s="7"/>
      <c r="B33" s="7"/>
      <c r="C33" s="7"/>
      <c r="D33" s="17"/>
      <c r="E33" s="18"/>
      <c r="F33" s="7"/>
      <c r="G33" s="17"/>
      <c r="H33" s="18"/>
      <c r="I33" s="230">
        <f t="shared" si="0"/>
        <v>0</v>
      </c>
      <c r="J33" s="7"/>
      <c r="K33" s="7"/>
    </row>
    <row r="34" spans="1:11" ht="15" customHeight="1">
      <c r="A34" s="7"/>
      <c r="B34" s="7"/>
      <c r="C34" s="7"/>
      <c r="D34" s="17"/>
      <c r="E34" s="18"/>
      <c r="F34" s="7"/>
      <c r="G34" s="17"/>
      <c r="H34" s="18"/>
      <c r="I34" s="230">
        <f t="shared" si="0"/>
        <v>0</v>
      </c>
      <c r="J34" s="7"/>
      <c r="K34" s="7"/>
    </row>
    <row r="35" spans="1:11" ht="15" customHeight="1">
      <c r="A35" s="7"/>
      <c r="B35" s="7"/>
      <c r="C35" s="7"/>
      <c r="D35" s="17"/>
      <c r="E35" s="18"/>
      <c r="F35" s="7"/>
      <c r="G35" s="17"/>
      <c r="H35" s="18"/>
      <c r="I35" s="230">
        <f t="shared" si="0"/>
        <v>0</v>
      </c>
      <c r="J35" s="7"/>
      <c r="K35" s="7"/>
    </row>
    <row r="36" spans="1:11" ht="15" customHeight="1">
      <c r="A36" s="7"/>
      <c r="B36" s="7"/>
      <c r="C36" s="7"/>
      <c r="D36" s="17"/>
      <c r="E36" s="18"/>
      <c r="F36" s="7"/>
      <c r="G36" s="17"/>
      <c r="H36" s="18"/>
      <c r="I36" s="230">
        <f t="shared" si="0"/>
        <v>0</v>
      </c>
      <c r="J36" s="7"/>
      <c r="K36" s="7"/>
    </row>
    <row r="37" spans="1:11" ht="15" customHeight="1">
      <c r="A37" s="7"/>
      <c r="B37" s="7"/>
      <c r="C37" s="7"/>
      <c r="D37" s="17"/>
      <c r="E37" s="18"/>
      <c r="F37" s="7"/>
      <c r="G37" s="17"/>
      <c r="H37" s="18"/>
      <c r="I37" s="230">
        <f t="shared" si="0"/>
        <v>0</v>
      </c>
      <c r="J37" s="7"/>
      <c r="K37" s="7"/>
    </row>
    <row r="38" spans="1:11" ht="15" customHeight="1">
      <c r="A38" s="7"/>
      <c r="B38" s="7"/>
      <c r="C38" s="7"/>
      <c r="D38" s="17"/>
      <c r="E38" s="18"/>
      <c r="F38" s="7"/>
      <c r="G38" s="17"/>
      <c r="H38" s="18"/>
      <c r="I38" s="230">
        <f t="shared" si="0"/>
        <v>0</v>
      </c>
      <c r="J38" s="7"/>
      <c r="K38" s="7"/>
    </row>
    <row r="39" spans="1:11" ht="15" customHeight="1">
      <c r="A39" s="7"/>
      <c r="B39" s="7"/>
      <c r="C39" s="7"/>
      <c r="D39" s="17"/>
      <c r="E39" s="18"/>
      <c r="F39" s="7"/>
      <c r="G39" s="17"/>
      <c r="H39" s="18"/>
      <c r="I39" s="230">
        <f t="shared" si="0"/>
        <v>0</v>
      </c>
      <c r="J39" s="7"/>
      <c r="K39" s="7"/>
    </row>
    <row r="40" spans="1:11" ht="15" customHeight="1">
      <c r="A40" s="7"/>
      <c r="B40" s="7"/>
      <c r="C40" s="7"/>
      <c r="D40" s="17"/>
      <c r="E40" s="18"/>
      <c r="F40" s="7"/>
      <c r="G40" s="17"/>
      <c r="H40" s="18"/>
      <c r="I40" s="230">
        <f t="shared" si="0"/>
        <v>0</v>
      </c>
      <c r="J40" s="7"/>
      <c r="K40" s="7"/>
    </row>
    <row r="41" spans="1:11" ht="15" customHeight="1">
      <c r="A41" s="7"/>
      <c r="B41" s="7"/>
      <c r="C41" s="7"/>
      <c r="D41" s="17"/>
      <c r="E41" s="18"/>
      <c r="F41" s="7"/>
      <c r="G41" s="17"/>
      <c r="H41" s="18"/>
      <c r="I41" s="230">
        <f t="shared" si="0"/>
        <v>0</v>
      </c>
      <c r="J41" s="7"/>
      <c r="K41" s="7"/>
    </row>
    <row r="42" spans="1:11" ht="15" customHeight="1">
      <c r="A42" s="7"/>
      <c r="B42" s="7"/>
      <c r="C42" s="7"/>
      <c r="D42" s="17"/>
      <c r="E42" s="18"/>
      <c r="F42" s="7"/>
      <c r="G42" s="17"/>
      <c r="H42" s="18"/>
      <c r="I42" s="230">
        <f t="shared" si="0"/>
        <v>0</v>
      </c>
      <c r="J42" s="7"/>
      <c r="K42" s="7"/>
    </row>
    <row r="43" spans="1:11" ht="15" customHeight="1">
      <c r="A43" s="7"/>
      <c r="B43" s="7"/>
      <c r="C43" s="7"/>
      <c r="D43" s="17"/>
      <c r="E43" s="18"/>
      <c r="F43" s="7"/>
      <c r="G43" s="17"/>
      <c r="H43" s="18"/>
      <c r="I43" s="230">
        <f t="shared" si="0"/>
        <v>0</v>
      </c>
      <c r="J43" s="7"/>
      <c r="K43" s="7"/>
    </row>
    <row r="44" spans="1:11" ht="15" customHeight="1" thickBot="1">
      <c r="A44" s="38"/>
      <c r="B44" s="38"/>
      <c r="C44" s="38"/>
      <c r="D44" s="89"/>
      <c r="E44" s="90"/>
      <c r="F44" s="38"/>
      <c r="G44" s="89"/>
      <c r="H44" s="90"/>
      <c r="I44" s="230">
        <f t="shared" si="0"/>
        <v>0</v>
      </c>
      <c r="J44" s="38"/>
      <c r="K44" s="38"/>
    </row>
    <row r="45" spans="1:11" ht="15" customHeight="1" thickTop="1" thickBot="1">
      <c r="A45" s="71"/>
      <c r="B45" s="72"/>
      <c r="C45" s="72"/>
      <c r="D45" s="72"/>
      <c r="E45" s="72"/>
      <c r="F45" s="72" t="s">
        <v>118</v>
      </c>
      <c r="G45" s="72"/>
      <c r="H45" s="73"/>
      <c r="I45" s="71">
        <f>SUM(I6:I44)</f>
        <v>0</v>
      </c>
      <c r="J45" s="9"/>
      <c r="K45" s="73" t="s">
        <v>119</v>
      </c>
    </row>
    <row r="46" spans="1:11" ht="27.6" customHeight="1">
      <c r="A46" s="91" t="s">
        <v>93</v>
      </c>
      <c r="B46" s="337" t="s">
        <v>120</v>
      </c>
      <c r="C46" s="337"/>
      <c r="D46" s="337"/>
      <c r="E46" s="337"/>
      <c r="F46" s="337"/>
      <c r="G46" s="337"/>
      <c r="H46" s="337"/>
      <c r="I46" s="337"/>
      <c r="J46" s="332"/>
      <c r="K46" s="338"/>
    </row>
    <row r="47" spans="1:11">
      <c r="A47" s="24"/>
      <c r="B47" s="2" t="s">
        <v>121</v>
      </c>
      <c r="K47" s="21"/>
    </row>
    <row r="48" spans="1:11">
      <c r="A48" s="24"/>
      <c r="C48" s="2" t="s">
        <v>122</v>
      </c>
      <c r="K48" s="21"/>
    </row>
    <row r="49" spans="1:12">
      <c r="A49" s="24"/>
      <c r="D49" s="2" t="s">
        <v>123</v>
      </c>
      <c r="H49" s="2" t="s">
        <v>124</v>
      </c>
      <c r="J49" s="2" t="s">
        <v>125</v>
      </c>
      <c r="K49" s="21"/>
    </row>
    <row r="50" spans="1:12">
      <c r="A50" s="24"/>
      <c r="D50" s="2" t="s">
        <v>126</v>
      </c>
      <c r="K50" s="21"/>
    </row>
    <row r="51" spans="1:12">
      <c r="A51" s="24"/>
      <c r="C51" s="2" t="s">
        <v>127</v>
      </c>
      <c r="K51" s="21"/>
    </row>
    <row r="52" spans="1:12">
      <c r="A52" s="11"/>
      <c r="B52" s="12" t="s">
        <v>128</v>
      </c>
      <c r="C52" s="12"/>
      <c r="D52" s="12"/>
      <c r="E52" s="12"/>
      <c r="F52" s="12" t="s">
        <v>129</v>
      </c>
      <c r="G52" s="12"/>
      <c r="H52" s="12"/>
      <c r="I52" s="12"/>
      <c r="J52" s="12"/>
      <c r="K52" s="15"/>
      <c r="L52" s="2" t="s">
        <v>230</v>
      </c>
    </row>
  </sheetData>
  <mergeCells count="3">
    <mergeCell ref="B46:K46"/>
    <mergeCell ref="I1:K1"/>
    <mergeCell ref="G1:H1"/>
  </mergeCells>
  <phoneticPr fontId="2"/>
  <dataValidations count="1">
    <dataValidation type="list" allowBlank="1" showInputMessage="1" showErrorMessage="1" sqref="G6:H44 D6:E44" xr:uid="{90099D6B-3F74-46BB-8474-8ECA0C493E27}">
      <formula1>$L$52</formula1>
    </dataValidation>
  </dataValidations>
  <printOptions horizontalCentered="1"/>
  <pageMargins left="0.39370078740157483" right="0.39370078740157483" top="0.59055118110236227" bottom="0.78740157480314965" header="0" footer="0"/>
  <pageSetup paperSize="9" orientation="portrait" copies="6"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7228A-28BA-44E6-8C57-EB8692CCF639}">
  <dimension ref="A1:L52"/>
  <sheetViews>
    <sheetView workbookViewId="0">
      <selection activeCell="E37" sqref="E37"/>
    </sheetView>
  </sheetViews>
  <sheetFormatPr defaultColWidth="8.88671875" defaultRowHeight="13.2"/>
  <cols>
    <col min="1" max="1" width="10.88671875" style="2" customWidth="1"/>
    <col min="2" max="2" width="15.109375" style="2" customWidth="1"/>
    <col min="3" max="3" width="7.77734375" style="2" customWidth="1"/>
    <col min="4" max="4" width="3.21875" style="2" customWidth="1"/>
    <col min="5" max="5" width="2.88671875" style="2" customWidth="1"/>
    <col min="6" max="6" width="11.77734375" style="2" customWidth="1"/>
    <col min="7" max="7" width="2.88671875" style="2" customWidth="1"/>
    <col min="8" max="8" width="3" style="2" customWidth="1"/>
    <col min="9" max="9" width="12.109375" style="2" customWidth="1"/>
    <col min="10" max="10" width="5.77734375" style="2" customWidth="1"/>
    <col min="11" max="11" width="10.6640625" style="2" customWidth="1"/>
    <col min="12" max="16384" width="8.88671875" style="2"/>
  </cols>
  <sheetData>
    <row r="1" spans="1:11" ht="19.2">
      <c r="A1" s="62" t="s">
        <v>238</v>
      </c>
      <c r="G1" s="317" t="s">
        <v>102</v>
      </c>
      <c r="H1" s="317"/>
      <c r="I1" s="317"/>
      <c r="J1" s="317"/>
      <c r="K1" s="317"/>
    </row>
    <row r="2" spans="1:11" ht="9" customHeight="1">
      <c r="A2" s="62"/>
      <c r="G2" s="233"/>
      <c r="H2" s="233"/>
      <c r="I2" s="233"/>
      <c r="J2" s="233"/>
      <c r="K2" s="233"/>
    </row>
    <row r="3" spans="1:11">
      <c r="A3" s="2" t="s">
        <v>103</v>
      </c>
      <c r="B3" s="2" t="s">
        <v>104</v>
      </c>
      <c r="K3" s="2" t="s">
        <v>105</v>
      </c>
    </row>
    <row r="4" spans="1:11" ht="15.6" customHeight="1">
      <c r="A4" s="193" t="s">
        <v>106</v>
      </c>
      <c r="B4" s="84" t="s">
        <v>107</v>
      </c>
      <c r="C4" s="84" t="s">
        <v>108</v>
      </c>
      <c r="D4" s="85" t="s">
        <v>18</v>
      </c>
      <c r="E4" s="40"/>
      <c r="F4" s="40" t="s">
        <v>110</v>
      </c>
      <c r="G4" s="85" t="s">
        <v>18</v>
      </c>
      <c r="H4" s="40"/>
      <c r="I4" s="84" t="s">
        <v>111</v>
      </c>
      <c r="J4" s="85" t="s">
        <v>112</v>
      </c>
      <c r="K4" s="40"/>
    </row>
    <row r="5" spans="1:11" ht="15.6" customHeight="1">
      <c r="A5" s="86"/>
      <c r="B5" s="86"/>
      <c r="C5" s="86"/>
      <c r="D5" s="87" t="s">
        <v>113</v>
      </c>
      <c r="E5" s="88" t="s">
        <v>114</v>
      </c>
      <c r="F5" s="192" t="s">
        <v>213</v>
      </c>
      <c r="G5" s="87" t="s">
        <v>113</v>
      </c>
      <c r="H5" s="88" t="s">
        <v>115</v>
      </c>
      <c r="I5" s="86"/>
      <c r="J5" s="40" t="s">
        <v>116</v>
      </c>
      <c r="K5" s="40" t="s">
        <v>117</v>
      </c>
    </row>
    <row r="6" spans="1:11" ht="15.6" customHeight="1">
      <c r="A6" s="86"/>
      <c r="B6" s="86"/>
      <c r="C6" s="86"/>
      <c r="D6" s="87"/>
      <c r="E6" s="88"/>
      <c r="F6" s="86"/>
      <c r="G6" s="87"/>
      <c r="H6" s="88"/>
      <c r="I6" s="230">
        <f>+C6*F6</f>
        <v>0</v>
      </c>
      <c r="J6" s="40"/>
      <c r="K6" s="40"/>
    </row>
    <row r="7" spans="1:11" ht="15.6" customHeight="1">
      <c r="A7" s="86"/>
      <c r="B7" s="86"/>
      <c r="C7" s="86"/>
      <c r="D7" s="87"/>
      <c r="E7" s="88"/>
      <c r="F7" s="86"/>
      <c r="G7" s="87"/>
      <c r="H7" s="88"/>
      <c r="I7" s="230">
        <f t="shared" ref="I7:I44" si="0">+C7*F7</f>
        <v>0</v>
      </c>
      <c r="J7" s="40"/>
      <c r="K7" s="40"/>
    </row>
    <row r="8" spans="1:11" ht="15.6" customHeight="1">
      <c r="A8" s="86"/>
      <c r="B8" s="86"/>
      <c r="C8" s="86"/>
      <c r="D8" s="87"/>
      <c r="E8" s="88"/>
      <c r="F8" s="86"/>
      <c r="G8" s="87"/>
      <c r="H8" s="88"/>
      <c r="I8" s="230">
        <f t="shared" si="0"/>
        <v>0</v>
      </c>
      <c r="J8" s="40"/>
      <c r="K8" s="40"/>
    </row>
    <row r="9" spans="1:11" ht="15.6" customHeight="1">
      <c r="A9" s="86"/>
      <c r="B9" s="86"/>
      <c r="C9" s="86"/>
      <c r="D9" s="87"/>
      <c r="E9" s="88"/>
      <c r="F9" s="86"/>
      <c r="G9" s="87"/>
      <c r="H9" s="88"/>
      <c r="I9" s="230">
        <f t="shared" si="0"/>
        <v>0</v>
      </c>
      <c r="J9" s="40"/>
      <c r="K9" s="40"/>
    </row>
    <row r="10" spans="1:11" ht="15.6" customHeight="1">
      <c r="A10" s="86"/>
      <c r="B10" s="86"/>
      <c r="C10" s="86"/>
      <c r="D10" s="87"/>
      <c r="E10" s="88"/>
      <c r="F10" s="86"/>
      <c r="G10" s="87"/>
      <c r="H10" s="88"/>
      <c r="I10" s="230">
        <f t="shared" si="0"/>
        <v>0</v>
      </c>
      <c r="J10" s="40"/>
      <c r="K10" s="40"/>
    </row>
    <row r="11" spans="1:11" ht="15.6" customHeight="1">
      <c r="A11" s="86"/>
      <c r="B11" s="86"/>
      <c r="C11" s="86"/>
      <c r="D11" s="87"/>
      <c r="E11" s="88"/>
      <c r="F11" s="86"/>
      <c r="G11" s="87"/>
      <c r="H11" s="88"/>
      <c r="I11" s="230">
        <f t="shared" si="0"/>
        <v>0</v>
      </c>
      <c r="J11" s="40"/>
      <c r="K11" s="40"/>
    </row>
    <row r="12" spans="1:11" ht="15" customHeight="1">
      <c r="A12" s="7"/>
      <c r="B12" s="7"/>
      <c r="C12" s="7"/>
      <c r="D12" s="17"/>
      <c r="E12" s="18"/>
      <c r="F12" s="7"/>
      <c r="G12" s="17"/>
      <c r="H12" s="18"/>
      <c r="I12" s="230">
        <f t="shared" si="0"/>
        <v>0</v>
      </c>
      <c r="J12" s="7"/>
      <c r="K12" s="7"/>
    </row>
    <row r="13" spans="1:11" ht="15" customHeight="1">
      <c r="A13" s="7"/>
      <c r="B13" s="7"/>
      <c r="C13" s="7"/>
      <c r="D13" s="17"/>
      <c r="E13" s="18"/>
      <c r="F13" s="7"/>
      <c r="G13" s="17"/>
      <c r="H13" s="18"/>
      <c r="I13" s="230">
        <f t="shared" si="0"/>
        <v>0</v>
      </c>
      <c r="J13" s="7"/>
      <c r="K13" s="7"/>
    </row>
    <row r="14" spans="1:11" ht="15" customHeight="1">
      <c r="A14" s="7"/>
      <c r="B14" s="7"/>
      <c r="C14" s="7"/>
      <c r="D14" s="17"/>
      <c r="E14" s="18"/>
      <c r="F14" s="7"/>
      <c r="G14" s="17"/>
      <c r="H14" s="18"/>
      <c r="I14" s="230">
        <f t="shared" si="0"/>
        <v>0</v>
      </c>
      <c r="J14" s="7"/>
      <c r="K14" s="7"/>
    </row>
    <row r="15" spans="1:11" ht="15" customHeight="1">
      <c r="A15" s="7"/>
      <c r="B15" s="7"/>
      <c r="C15" s="7"/>
      <c r="D15" s="17"/>
      <c r="E15" s="18"/>
      <c r="F15" s="7"/>
      <c r="G15" s="17"/>
      <c r="H15" s="18"/>
      <c r="I15" s="230">
        <f t="shared" si="0"/>
        <v>0</v>
      </c>
      <c r="J15" s="7"/>
      <c r="K15" s="7"/>
    </row>
    <row r="16" spans="1:11" ht="15" customHeight="1">
      <c r="A16" s="7"/>
      <c r="B16" s="7"/>
      <c r="C16" s="7"/>
      <c r="D16" s="17"/>
      <c r="E16" s="18"/>
      <c r="F16" s="7"/>
      <c r="G16" s="17"/>
      <c r="H16" s="18"/>
      <c r="I16" s="230">
        <f t="shared" si="0"/>
        <v>0</v>
      </c>
      <c r="J16" s="7"/>
      <c r="K16" s="7"/>
    </row>
    <row r="17" spans="1:11" ht="15" customHeight="1">
      <c r="A17" s="7"/>
      <c r="B17" s="7"/>
      <c r="C17" s="7"/>
      <c r="D17" s="17"/>
      <c r="E17" s="18"/>
      <c r="F17" s="7"/>
      <c r="G17" s="17"/>
      <c r="H17" s="18"/>
      <c r="I17" s="230">
        <f t="shared" si="0"/>
        <v>0</v>
      </c>
      <c r="J17" s="7"/>
      <c r="K17" s="7"/>
    </row>
    <row r="18" spans="1:11" ht="15" customHeight="1">
      <c r="A18" s="7"/>
      <c r="B18" s="7"/>
      <c r="C18" s="7"/>
      <c r="D18" s="17"/>
      <c r="E18" s="18"/>
      <c r="F18" s="7"/>
      <c r="G18" s="17"/>
      <c r="H18" s="18"/>
      <c r="I18" s="230">
        <f t="shared" si="0"/>
        <v>0</v>
      </c>
      <c r="J18" s="7"/>
      <c r="K18" s="7"/>
    </row>
    <row r="19" spans="1:11" ht="15" customHeight="1">
      <c r="A19" s="7"/>
      <c r="B19" s="7"/>
      <c r="C19" s="7"/>
      <c r="D19" s="17"/>
      <c r="E19" s="18"/>
      <c r="F19" s="7"/>
      <c r="G19" s="17"/>
      <c r="H19" s="18"/>
      <c r="I19" s="230">
        <f t="shared" si="0"/>
        <v>0</v>
      </c>
      <c r="J19" s="7"/>
      <c r="K19" s="7"/>
    </row>
    <row r="20" spans="1:11" ht="15" customHeight="1">
      <c r="A20" s="7"/>
      <c r="B20" s="7"/>
      <c r="C20" s="7"/>
      <c r="D20" s="17"/>
      <c r="E20" s="18"/>
      <c r="F20" s="7"/>
      <c r="G20" s="17"/>
      <c r="H20" s="18"/>
      <c r="I20" s="230">
        <f t="shared" si="0"/>
        <v>0</v>
      </c>
      <c r="J20" s="7"/>
      <c r="K20" s="7"/>
    </row>
    <row r="21" spans="1:11" ht="15" customHeight="1">
      <c r="A21" s="7"/>
      <c r="B21" s="7"/>
      <c r="C21" s="7"/>
      <c r="D21" s="17"/>
      <c r="E21" s="18"/>
      <c r="F21" s="7"/>
      <c r="G21" s="17"/>
      <c r="H21" s="18"/>
      <c r="I21" s="230">
        <f t="shared" si="0"/>
        <v>0</v>
      </c>
      <c r="J21" s="7"/>
      <c r="K21" s="7"/>
    </row>
    <row r="22" spans="1:11" ht="15" customHeight="1">
      <c r="A22" s="7"/>
      <c r="B22" s="7"/>
      <c r="C22" s="7"/>
      <c r="D22" s="17"/>
      <c r="E22" s="18"/>
      <c r="F22" s="7"/>
      <c r="G22" s="17"/>
      <c r="H22" s="18"/>
      <c r="I22" s="230">
        <f t="shared" si="0"/>
        <v>0</v>
      </c>
      <c r="J22" s="7"/>
      <c r="K22" s="7"/>
    </row>
    <row r="23" spans="1:11" ht="15" customHeight="1">
      <c r="A23" s="7"/>
      <c r="B23" s="7"/>
      <c r="C23" s="7"/>
      <c r="D23" s="17"/>
      <c r="E23" s="18"/>
      <c r="F23" s="7"/>
      <c r="G23" s="17"/>
      <c r="H23" s="18"/>
      <c r="I23" s="230">
        <f t="shared" si="0"/>
        <v>0</v>
      </c>
      <c r="J23" s="7"/>
      <c r="K23" s="7"/>
    </row>
    <row r="24" spans="1:11" ht="15" customHeight="1">
      <c r="A24" s="7"/>
      <c r="B24" s="7"/>
      <c r="C24" s="7"/>
      <c r="D24" s="17"/>
      <c r="E24" s="18"/>
      <c r="F24" s="7"/>
      <c r="G24" s="17"/>
      <c r="H24" s="18"/>
      <c r="I24" s="230">
        <f t="shared" si="0"/>
        <v>0</v>
      </c>
      <c r="J24" s="7"/>
      <c r="K24" s="7"/>
    </row>
    <row r="25" spans="1:11" ht="15" customHeight="1">
      <c r="A25" s="7"/>
      <c r="B25" s="7"/>
      <c r="C25" s="7"/>
      <c r="D25" s="17"/>
      <c r="E25" s="18"/>
      <c r="F25" s="7"/>
      <c r="G25" s="17"/>
      <c r="H25" s="18"/>
      <c r="I25" s="230">
        <f t="shared" si="0"/>
        <v>0</v>
      </c>
      <c r="J25" s="7"/>
      <c r="K25" s="7"/>
    </row>
    <row r="26" spans="1:11" ht="15" customHeight="1">
      <c r="A26" s="7"/>
      <c r="B26" s="7"/>
      <c r="C26" s="7"/>
      <c r="D26" s="17"/>
      <c r="E26" s="18"/>
      <c r="F26" s="7"/>
      <c r="G26" s="17"/>
      <c r="H26" s="18"/>
      <c r="I26" s="230">
        <f t="shared" si="0"/>
        <v>0</v>
      </c>
      <c r="J26" s="7"/>
      <c r="K26" s="7"/>
    </row>
    <row r="27" spans="1:11" ht="15" customHeight="1">
      <c r="A27" s="7"/>
      <c r="B27" s="7"/>
      <c r="C27" s="7"/>
      <c r="D27" s="17"/>
      <c r="E27" s="18"/>
      <c r="F27" s="7"/>
      <c r="G27" s="17"/>
      <c r="H27" s="18"/>
      <c r="I27" s="230">
        <f t="shared" si="0"/>
        <v>0</v>
      </c>
      <c r="J27" s="7"/>
      <c r="K27" s="7"/>
    </row>
    <row r="28" spans="1:11" ht="15" customHeight="1">
      <c r="A28" s="7"/>
      <c r="B28" s="7"/>
      <c r="C28" s="7"/>
      <c r="D28" s="17"/>
      <c r="E28" s="18"/>
      <c r="F28" s="7"/>
      <c r="G28" s="17"/>
      <c r="H28" s="18"/>
      <c r="I28" s="230">
        <f t="shared" si="0"/>
        <v>0</v>
      </c>
      <c r="J28" s="7"/>
      <c r="K28" s="7"/>
    </row>
    <row r="29" spans="1:11" ht="15" customHeight="1">
      <c r="A29" s="7"/>
      <c r="B29" s="7"/>
      <c r="C29" s="7"/>
      <c r="D29" s="17"/>
      <c r="E29" s="18"/>
      <c r="F29" s="7"/>
      <c r="G29" s="17"/>
      <c r="H29" s="18"/>
      <c r="I29" s="230">
        <f t="shared" si="0"/>
        <v>0</v>
      </c>
      <c r="J29" s="7"/>
      <c r="K29" s="7"/>
    </row>
    <row r="30" spans="1:11" ht="15" customHeight="1">
      <c r="A30" s="7"/>
      <c r="B30" s="7"/>
      <c r="C30" s="7"/>
      <c r="D30" s="17"/>
      <c r="E30" s="18"/>
      <c r="F30" s="7"/>
      <c r="G30" s="17"/>
      <c r="H30" s="18"/>
      <c r="I30" s="230">
        <f t="shared" si="0"/>
        <v>0</v>
      </c>
      <c r="J30" s="7"/>
      <c r="K30" s="7"/>
    </row>
    <row r="31" spans="1:11" ht="15" customHeight="1">
      <c r="A31" s="7"/>
      <c r="B31" s="7"/>
      <c r="C31" s="7"/>
      <c r="D31" s="17"/>
      <c r="E31" s="18"/>
      <c r="F31" s="7"/>
      <c r="G31" s="17"/>
      <c r="H31" s="18"/>
      <c r="I31" s="230">
        <f t="shared" si="0"/>
        <v>0</v>
      </c>
      <c r="J31" s="7"/>
      <c r="K31" s="7"/>
    </row>
    <row r="32" spans="1:11" ht="15" customHeight="1">
      <c r="A32" s="7"/>
      <c r="B32" s="7"/>
      <c r="C32" s="7"/>
      <c r="D32" s="17"/>
      <c r="E32" s="18"/>
      <c r="F32" s="7"/>
      <c r="G32" s="17"/>
      <c r="H32" s="18"/>
      <c r="I32" s="230">
        <f t="shared" si="0"/>
        <v>0</v>
      </c>
      <c r="J32" s="7"/>
      <c r="K32" s="7"/>
    </row>
    <row r="33" spans="1:11" ht="15" customHeight="1">
      <c r="A33" s="7"/>
      <c r="B33" s="7"/>
      <c r="C33" s="7"/>
      <c r="D33" s="17"/>
      <c r="E33" s="18"/>
      <c r="F33" s="7"/>
      <c r="G33" s="17"/>
      <c r="H33" s="18"/>
      <c r="I33" s="230">
        <f t="shared" si="0"/>
        <v>0</v>
      </c>
      <c r="J33" s="7"/>
      <c r="K33" s="7"/>
    </row>
    <row r="34" spans="1:11" ht="15" customHeight="1">
      <c r="A34" s="7"/>
      <c r="B34" s="7"/>
      <c r="C34" s="7"/>
      <c r="D34" s="17"/>
      <c r="E34" s="18"/>
      <c r="F34" s="7"/>
      <c r="G34" s="17"/>
      <c r="H34" s="18"/>
      <c r="I34" s="230">
        <f t="shared" si="0"/>
        <v>0</v>
      </c>
      <c r="J34" s="7"/>
      <c r="K34" s="7"/>
    </row>
    <row r="35" spans="1:11" ht="15" customHeight="1">
      <c r="A35" s="7"/>
      <c r="B35" s="7"/>
      <c r="C35" s="7"/>
      <c r="D35" s="17"/>
      <c r="E35" s="18"/>
      <c r="F35" s="7"/>
      <c r="G35" s="17"/>
      <c r="H35" s="18"/>
      <c r="I35" s="230">
        <f t="shared" si="0"/>
        <v>0</v>
      </c>
      <c r="J35" s="7"/>
      <c r="K35" s="7"/>
    </row>
    <row r="36" spans="1:11" ht="15" customHeight="1">
      <c r="A36" s="7"/>
      <c r="B36" s="7"/>
      <c r="C36" s="7"/>
      <c r="D36" s="17"/>
      <c r="E36" s="18"/>
      <c r="F36" s="7"/>
      <c r="G36" s="17"/>
      <c r="H36" s="18"/>
      <c r="I36" s="230">
        <f t="shared" si="0"/>
        <v>0</v>
      </c>
      <c r="J36" s="7"/>
      <c r="K36" s="7"/>
    </row>
    <row r="37" spans="1:11" ht="15" customHeight="1">
      <c r="A37" s="7"/>
      <c r="B37" s="7"/>
      <c r="C37" s="7"/>
      <c r="D37" s="17"/>
      <c r="E37" s="18"/>
      <c r="F37" s="7"/>
      <c r="G37" s="17"/>
      <c r="H37" s="18"/>
      <c r="I37" s="230">
        <f t="shared" si="0"/>
        <v>0</v>
      </c>
      <c r="J37" s="7"/>
      <c r="K37" s="7"/>
    </row>
    <row r="38" spans="1:11" ht="15" customHeight="1">
      <c r="A38" s="7"/>
      <c r="B38" s="7"/>
      <c r="C38" s="7"/>
      <c r="D38" s="17"/>
      <c r="E38" s="18"/>
      <c r="F38" s="7"/>
      <c r="G38" s="17"/>
      <c r="H38" s="18"/>
      <c r="I38" s="230">
        <f t="shared" si="0"/>
        <v>0</v>
      </c>
      <c r="J38" s="7"/>
      <c r="K38" s="7"/>
    </row>
    <row r="39" spans="1:11" ht="15" customHeight="1">
      <c r="A39" s="7"/>
      <c r="B39" s="7"/>
      <c r="C39" s="7"/>
      <c r="D39" s="17"/>
      <c r="E39" s="18"/>
      <c r="F39" s="7"/>
      <c r="G39" s="17"/>
      <c r="H39" s="18"/>
      <c r="I39" s="230">
        <f t="shared" si="0"/>
        <v>0</v>
      </c>
      <c r="J39" s="7"/>
      <c r="K39" s="7"/>
    </row>
    <row r="40" spans="1:11" ht="15" customHeight="1">
      <c r="A40" s="7"/>
      <c r="B40" s="7"/>
      <c r="C40" s="7"/>
      <c r="D40" s="17"/>
      <c r="E40" s="18"/>
      <c r="F40" s="7"/>
      <c r="G40" s="17"/>
      <c r="H40" s="18"/>
      <c r="I40" s="230">
        <f t="shared" si="0"/>
        <v>0</v>
      </c>
      <c r="J40" s="7"/>
      <c r="K40" s="7"/>
    </row>
    <row r="41" spans="1:11" ht="15" customHeight="1">
      <c r="A41" s="7"/>
      <c r="B41" s="7"/>
      <c r="C41" s="7"/>
      <c r="D41" s="17"/>
      <c r="E41" s="18"/>
      <c r="F41" s="7"/>
      <c r="G41" s="17"/>
      <c r="H41" s="18"/>
      <c r="I41" s="230">
        <f t="shared" si="0"/>
        <v>0</v>
      </c>
      <c r="J41" s="7"/>
      <c r="K41" s="7"/>
    </row>
    <row r="42" spans="1:11" ht="15" customHeight="1">
      <c r="A42" s="7"/>
      <c r="B42" s="7"/>
      <c r="C42" s="7"/>
      <c r="D42" s="17"/>
      <c r="E42" s="18"/>
      <c r="F42" s="7"/>
      <c r="G42" s="17"/>
      <c r="H42" s="18"/>
      <c r="I42" s="230">
        <f t="shared" si="0"/>
        <v>0</v>
      </c>
      <c r="J42" s="7"/>
      <c r="K42" s="7"/>
    </row>
    <row r="43" spans="1:11" ht="15" customHeight="1">
      <c r="A43" s="7"/>
      <c r="B43" s="7"/>
      <c r="C43" s="7"/>
      <c r="D43" s="17"/>
      <c r="E43" s="18"/>
      <c r="F43" s="7"/>
      <c r="G43" s="17"/>
      <c r="H43" s="18"/>
      <c r="I43" s="230">
        <f t="shared" si="0"/>
        <v>0</v>
      </c>
      <c r="J43" s="7"/>
      <c r="K43" s="7"/>
    </row>
    <row r="44" spans="1:11" ht="15" customHeight="1" thickBot="1">
      <c r="A44" s="38"/>
      <c r="B44" s="38"/>
      <c r="C44" s="38"/>
      <c r="D44" s="89"/>
      <c r="E44" s="90"/>
      <c r="F44" s="38"/>
      <c r="G44" s="89"/>
      <c r="H44" s="90"/>
      <c r="I44" s="230">
        <f t="shared" si="0"/>
        <v>0</v>
      </c>
      <c r="J44" s="38"/>
      <c r="K44" s="38"/>
    </row>
    <row r="45" spans="1:11" ht="15" customHeight="1" thickTop="1" thickBot="1">
      <c r="A45" s="71"/>
      <c r="B45" s="72"/>
      <c r="C45" s="72"/>
      <c r="D45" s="72"/>
      <c r="E45" s="72"/>
      <c r="F45" s="72" t="s">
        <v>118</v>
      </c>
      <c r="G45" s="72"/>
      <c r="H45" s="73"/>
      <c r="I45" s="71">
        <f>SUM(I6:I44)</f>
        <v>0</v>
      </c>
      <c r="J45" s="9"/>
      <c r="K45" s="73" t="s">
        <v>119</v>
      </c>
    </row>
    <row r="46" spans="1:11" ht="27.6" customHeight="1">
      <c r="A46" s="91" t="s">
        <v>93</v>
      </c>
      <c r="B46" s="337" t="s">
        <v>120</v>
      </c>
      <c r="C46" s="337"/>
      <c r="D46" s="337"/>
      <c r="E46" s="337"/>
      <c r="F46" s="337"/>
      <c r="G46" s="337"/>
      <c r="H46" s="337"/>
      <c r="I46" s="337"/>
      <c r="J46" s="332"/>
      <c r="K46" s="338"/>
    </row>
    <row r="47" spans="1:11">
      <c r="A47" s="24"/>
      <c r="B47" s="2" t="s">
        <v>121</v>
      </c>
      <c r="K47" s="21"/>
    </row>
    <row r="48" spans="1:11">
      <c r="A48" s="24"/>
      <c r="C48" s="2" t="s">
        <v>122</v>
      </c>
      <c r="K48" s="21"/>
    </row>
    <row r="49" spans="1:12">
      <c r="A49" s="24"/>
      <c r="D49" s="2" t="s">
        <v>123</v>
      </c>
      <c r="H49" s="2" t="s">
        <v>124</v>
      </c>
      <c r="J49" s="2" t="s">
        <v>125</v>
      </c>
      <c r="K49" s="21"/>
    </row>
    <row r="50" spans="1:12">
      <c r="A50" s="24"/>
      <c r="D50" s="2" t="s">
        <v>126</v>
      </c>
      <c r="K50" s="21"/>
    </row>
    <row r="51" spans="1:12">
      <c r="A51" s="24"/>
      <c r="C51" s="2" t="s">
        <v>127</v>
      </c>
      <c r="K51" s="21"/>
    </row>
    <row r="52" spans="1:12">
      <c r="A52" s="11"/>
      <c r="B52" s="12" t="s">
        <v>128</v>
      </c>
      <c r="C52" s="12"/>
      <c r="D52" s="12"/>
      <c r="E52" s="12"/>
      <c r="F52" s="12" t="s">
        <v>129</v>
      </c>
      <c r="G52" s="12"/>
      <c r="H52" s="12"/>
      <c r="I52" s="12"/>
      <c r="J52" s="12"/>
      <c r="K52" s="15"/>
      <c r="L52" s="2" t="s">
        <v>230</v>
      </c>
    </row>
  </sheetData>
  <mergeCells count="3">
    <mergeCell ref="G1:H1"/>
    <mergeCell ref="I1:K1"/>
    <mergeCell ref="B46:K46"/>
  </mergeCells>
  <phoneticPr fontId="2"/>
  <dataValidations count="1">
    <dataValidation type="list" allowBlank="1" showInputMessage="1" showErrorMessage="1" sqref="D6:E44 G6:H44" xr:uid="{15B74995-E1AC-4593-BD3F-E8E86EC37CE4}">
      <formula1>$L$52</formula1>
    </dataValidation>
  </dataValidations>
  <printOptions horizontalCentered="1"/>
  <pageMargins left="0.39370078740157483" right="0.39370078740157483" top="0.59055118110236227" bottom="0.78740157480314965" header="0" footer="0"/>
  <pageSetup paperSize="9" orientation="portrait" copies="6"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16EB1-6C74-4AF8-B4BC-B7600A5AFB6D}">
  <dimension ref="A1:M45"/>
  <sheetViews>
    <sheetView workbookViewId="0">
      <selection activeCell="J33" sqref="J33"/>
    </sheetView>
  </sheetViews>
  <sheetFormatPr defaultColWidth="8.88671875" defaultRowHeight="13.2"/>
  <cols>
    <col min="1" max="1" width="2.44140625" style="2" customWidth="1"/>
    <col min="2" max="2" width="15" style="2" customWidth="1"/>
    <col min="3" max="3" width="17.6640625" style="2" customWidth="1"/>
    <col min="4" max="4" width="3.109375" style="2" customWidth="1"/>
    <col min="5" max="5" width="11" style="2" customWidth="1"/>
    <col min="6" max="6" width="2.88671875" style="2" customWidth="1"/>
    <col min="7" max="7" width="11.21875" style="2" customWidth="1"/>
    <col min="8" max="8" width="3.109375" style="2" customWidth="1"/>
    <col min="9" max="9" width="10.88671875" style="2" customWidth="1"/>
    <col min="10" max="10" width="2.77734375" style="2" customWidth="1"/>
    <col min="11" max="11" width="2.88671875" style="2" customWidth="1"/>
    <col min="12" max="12" width="3" style="2" customWidth="1"/>
    <col min="13" max="13" width="8" style="2" customWidth="1"/>
    <col min="14" max="16384" width="8.88671875" style="2"/>
  </cols>
  <sheetData>
    <row r="1" spans="1:13" ht="19.2">
      <c r="B1" s="62" t="s">
        <v>239</v>
      </c>
      <c r="G1" s="94" t="s">
        <v>77</v>
      </c>
      <c r="H1" s="317"/>
      <c r="I1" s="317"/>
      <c r="J1" s="317"/>
      <c r="K1" s="317"/>
      <c r="L1" s="317"/>
      <c r="M1" s="317"/>
    </row>
    <row r="2" spans="1:13" ht="12" customHeight="1">
      <c r="B2" s="62"/>
      <c r="G2" s="149"/>
      <c r="H2" s="233"/>
      <c r="I2" s="233"/>
      <c r="J2" s="233"/>
      <c r="K2" s="233"/>
      <c r="L2" s="233"/>
      <c r="M2" s="233"/>
    </row>
    <row r="3" spans="1:13" ht="13.8" thickBot="1">
      <c r="L3" s="2" t="s">
        <v>52</v>
      </c>
    </row>
    <row r="4" spans="1:13" ht="13.95" customHeight="1">
      <c r="A4" s="353" t="s">
        <v>176</v>
      </c>
      <c r="B4" s="299" t="s">
        <v>256</v>
      </c>
      <c r="C4" s="351" t="s">
        <v>83</v>
      </c>
      <c r="D4" s="318" t="s">
        <v>78</v>
      </c>
      <c r="E4" s="304" t="s">
        <v>84</v>
      </c>
      <c r="F4" s="321" t="s">
        <v>79</v>
      </c>
      <c r="G4" s="299" t="s">
        <v>85</v>
      </c>
      <c r="H4" s="324" t="s">
        <v>80</v>
      </c>
      <c r="I4" s="299" t="s">
        <v>86</v>
      </c>
      <c r="J4" s="65" t="s">
        <v>81</v>
      </c>
      <c r="K4" s="280" t="s">
        <v>82</v>
      </c>
      <c r="L4" s="280"/>
      <c r="M4" s="327"/>
    </row>
    <row r="5" spans="1:13" ht="21" customHeight="1">
      <c r="A5" s="354"/>
      <c r="B5" s="302"/>
      <c r="C5" s="352"/>
      <c r="D5" s="319"/>
      <c r="E5" s="305"/>
      <c r="F5" s="322"/>
      <c r="G5" s="302"/>
      <c r="H5" s="325"/>
      <c r="I5" s="300"/>
      <c r="J5" s="307" t="s">
        <v>87</v>
      </c>
      <c r="K5" s="307" t="s">
        <v>88</v>
      </c>
      <c r="L5" s="307" t="s">
        <v>89</v>
      </c>
      <c r="M5" s="292" t="s">
        <v>90</v>
      </c>
    </row>
    <row r="6" spans="1:13" ht="21" customHeight="1">
      <c r="A6" s="355"/>
      <c r="B6" s="293" t="s">
        <v>255</v>
      </c>
      <c r="C6" s="294"/>
      <c r="D6" s="320"/>
      <c r="E6" s="306"/>
      <c r="F6" s="323"/>
      <c r="G6" s="303"/>
      <c r="H6" s="326"/>
      <c r="I6" s="301"/>
      <c r="J6" s="307"/>
      <c r="K6" s="307"/>
      <c r="L6" s="307"/>
      <c r="M6" s="292"/>
    </row>
    <row r="7" spans="1:13">
      <c r="B7" s="63"/>
      <c r="C7" s="247"/>
      <c r="D7" s="311"/>
      <c r="E7" s="313"/>
      <c r="F7" s="315"/>
      <c r="G7" s="315"/>
      <c r="H7" s="315"/>
      <c r="I7" s="315"/>
      <c r="J7" s="315"/>
      <c r="K7" s="315"/>
      <c r="L7" s="315"/>
      <c r="M7" s="315"/>
    </row>
    <row r="8" spans="1:13">
      <c r="B8" s="349"/>
      <c r="C8" s="350"/>
      <c r="D8" s="312"/>
      <c r="E8" s="314"/>
      <c r="F8" s="316"/>
      <c r="G8" s="316"/>
      <c r="H8" s="316"/>
      <c r="I8" s="316"/>
      <c r="J8" s="316"/>
      <c r="K8" s="316"/>
      <c r="L8" s="316"/>
      <c r="M8" s="316"/>
    </row>
    <row r="9" spans="1:13">
      <c r="B9" s="63"/>
      <c r="C9" s="247" t="s">
        <v>237</v>
      </c>
      <c r="D9" s="311"/>
      <c r="E9" s="313"/>
      <c r="F9" s="315"/>
      <c r="G9" s="315"/>
      <c r="H9" s="315"/>
      <c r="I9" s="315"/>
      <c r="J9" s="315"/>
      <c r="K9" s="315"/>
      <c r="L9" s="315"/>
      <c r="M9" s="315"/>
    </row>
    <row r="10" spans="1:13" ht="15" customHeight="1">
      <c r="B10" s="349"/>
      <c r="C10" s="350"/>
      <c r="D10" s="312"/>
      <c r="E10" s="314"/>
      <c r="F10" s="316"/>
      <c r="G10" s="316"/>
      <c r="H10" s="316"/>
      <c r="I10" s="316"/>
      <c r="J10" s="316"/>
      <c r="K10" s="316"/>
      <c r="L10" s="316"/>
      <c r="M10" s="316"/>
    </row>
    <row r="11" spans="1:13">
      <c r="B11" s="63"/>
      <c r="C11" s="247" t="s">
        <v>237</v>
      </c>
      <c r="D11" s="311"/>
      <c r="E11" s="313"/>
      <c r="F11" s="315"/>
      <c r="G11" s="315"/>
      <c r="H11" s="315"/>
      <c r="I11" s="315"/>
      <c r="J11" s="315"/>
      <c r="K11" s="315"/>
      <c r="L11" s="315"/>
      <c r="M11" s="315"/>
    </row>
    <row r="12" spans="1:13" ht="15" customHeight="1">
      <c r="B12" s="349"/>
      <c r="C12" s="350"/>
      <c r="D12" s="312"/>
      <c r="E12" s="314"/>
      <c r="F12" s="316"/>
      <c r="G12" s="316"/>
      <c r="H12" s="316"/>
      <c r="I12" s="316"/>
      <c r="J12" s="316"/>
      <c r="K12" s="316"/>
      <c r="L12" s="316"/>
      <c r="M12" s="316"/>
    </row>
    <row r="13" spans="1:13">
      <c r="B13" s="63"/>
      <c r="C13" s="247" t="s">
        <v>237</v>
      </c>
      <c r="D13" s="311"/>
      <c r="E13" s="313"/>
      <c r="F13" s="315"/>
      <c r="G13" s="315"/>
      <c r="H13" s="315"/>
      <c r="I13" s="315"/>
      <c r="J13" s="315"/>
      <c r="K13" s="315"/>
      <c r="L13" s="315"/>
      <c r="M13" s="315"/>
    </row>
    <row r="14" spans="1:13" ht="15" customHeight="1">
      <c r="B14" s="349"/>
      <c r="C14" s="350"/>
      <c r="D14" s="312"/>
      <c r="E14" s="314"/>
      <c r="F14" s="316"/>
      <c r="G14" s="316"/>
      <c r="H14" s="316"/>
      <c r="I14" s="316"/>
      <c r="J14" s="316"/>
      <c r="K14" s="316"/>
      <c r="L14" s="316"/>
      <c r="M14" s="316"/>
    </row>
    <row r="15" spans="1:13">
      <c r="B15" s="63"/>
      <c r="C15" s="247" t="s">
        <v>237</v>
      </c>
      <c r="D15" s="311"/>
      <c r="E15" s="313"/>
      <c r="F15" s="315"/>
      <c r="G15" s="315"/>
      <c r="H15" s="315"/>
      <c r="I15" s="315"/>
      <c r="J15" s="315"/>
      <c r="K15" s="315"/>
      <c r="L15" s="315"/>
      <c r="M15" s="315"/>
    </row>
    <row r="16" spans="1:13" ht="15" customHeight="1">
      <c r="B16" s="349"/>
      <c r="C16" s="350"/>
      <c r="D16" s="312"/>
      <c r="E16" s="314"/>
      <c r="F16" s="316"/>
      <c r="G16" s="316"/>
      <c r="H16" s="316"/>
      <c r="I16" s="316"/>
      <c r="J16" s="316"/>
      <c r="K16" s="316"/>
      <c r="L16" s="316"/>
      <c r="M16" s="316"/>
    </row>
    <row r="17" spans="2:13">
      <c r="B17" s="63"/>
      <c r="C17" s="247" t="s">
        <v>237</v>
      </c>
      <c r="D17" s="311"/>
      <c r="E17" s="313"/>
      <c r="F17" s="315"/>
      <c r="G17" s="315"/>
      <c r="H17" s="315"/>
      <c r="I17" s="315"/>
      <c r="J17" s="315"/>
      <c r="K17" s="315"/>
      <c r="L17" s="315"/>
      <c r="M17" s="315"/>
    </row>
    <row r="18" spans="2:13" ht="15" customHeight="1">
      <c r="B18" s="349"/>
      <c r="C18" s="350"/>
      <c r="D18" s="312"/>
      <c r="E18" s="314"/>
      <c r="F18" s="316"/>
      <c r="G18" s="316"/>
      <c r="H18" s="316"/>
      <c r="I18" s="316"/>
      <c r="J18" s="316"/>
      <c r="K18" s="316"/>
      <c r="L18" s="316"/>
      <c r="M18" s="316"/>
    </row>
    <row r="19" spans="2:13">
      <c r="B19" s="63"/>
      <c r="C19" s="247" t="s">
        <v>237</v>
      </c>
      <c r="D19" s="311"/>
      <c r="E19" s="313"/>
      <c r="F19" s="315"/>
      <c r="G19" s="315"/>
      <c r="H19" s="315"/>
      <c r="I19" s="315"/>
      <c r="J19" s="315"/>
      <c r="K19" s="315"/>
      <c r="L19" s="315"/>
      <c r="M19" s="315"/>
    </row>
    <row r="20" spans="2:13" ht="15" customHeight="1">
      <c r="B20" s="349"/>
      <c r="C20" s="350"/>
      <c r="D20" s="312"/>
      <c r="E20" s="314"/>
      <c r="F20" s="316"/>
      <c r="G20" s="316"/>
      <c r="H20" s="316"/>
      <c r="I20" s="316"/>
      <c r="J20" s="316"/>
      <c r="K20" s="316"/>
      <c r="L20" s="316"/>
      <c r="M20" s="316"/>
    </row>
    <row r="21" spans="2:13">
      <c r="B21" s="63"/>
      <c r="C21" s="247" t="s">
        <v>237</v>
      </c>
      <c r="D21" s="311"/>
      <c r="E21" s="313"/>
      <c r="F21" s="315"/>
      <c r="G21" s="315"/>
      <c r="H21" s="315"/>
      <c r="I21" s="315"/>
      <c r="J21" s="315"/>
      <c r="K21" s="315"/>
      <c r="L21" s="315"/>
      <c r="M21" s="315"/>
    </row>
    <row r="22" spans="2:13" ht="15" customHeight="1">
      <c r="B22" s="349"/>
      <c r="C22" s="350"/>
      <c r="D22" s="312"/>
      <c r="E22" s="314"/>
      <c r="F22" s="316"/>
      <c r="G22" s="316"/>
      <c r="H22" s="316"/>
      <c r="I22" s="316"/>
      <c r="J22" s="316"/>
      <c r="K22" s="316"/>
      <c r="L22" s="316"/>
      <c r="M22" s="316"/>
    </row>
    <row r="23" spans="2:13">
      <c r="B23" s="63"/>
      <c r="C23" s="247" t="s">
        <v>237</v>
      </c>
      <c r="D23" s="311"/>
      <c r="E23" s="313"/>
      <c r="F23" s="315"/>
      <c r="G23" s="315"/>
      <c r="H23" s="315"/>
      <c r="I23" s="315"/>
      <c r="J23" s="315"/>
      <c r="K23" s="315"/>
      <c r="L23" s="315"/>
      <c r="M23" s="315"/>
    </row>
    <row r="24" spans="2:13" ht="15" customHeight="1">
      <c r="B24" s="349"/>
      <c r="C24" s="350"/>
      <c r="D24" s="312"/>
      <c r="E24" s="314"/>
      <c r="F24" s="316"/>
      <c r="G24" s="316"/>
      <c r="H24" s="316"/>
      <c r="I24" s="316"/>
      <c r="J24" s="316"/>
      <c r="K24" s="316"/>
      <c r="L24" s="316"/>
      <c r="M24" s="316"/>
    </row>
    <row r="25" spans="2:13">
      <c r="B25" s="63"/>
      <c r="C25" s="247" t="s">
        <v>237</v>
      </c>
      <c r="D25" s="311"/>
      <c r="E25" s="313"/>
      <c r="F25" s="315"/>
      <c r="G25" s="315"/>
      <c r="H25" s="315"/>
      <c r="I25" s="315"/>
      <c r="J25" s="315"/>
      <c r="K25" s="315"/>
      <c r="L25" s="315"/>
      <c r="M25" s="315"/>
    </row>
    <row r="26" spans="2:13" ht="15" customHeight="1">
      <c r="B26" s="349"/>
      <c r="C26" s="350"/>
      <c r="D26" s="312"/>
      <c r="E26" s="314"/>
      <c r="F26" s="316"/>
      <c r="G26" s="316"/>
      <c r="H26" s="316"/>
      <c r="I26" s="316"/>
      <c r="J26" s="316"/>
      <c r="K26" s="316"/>
      <c r="L26" s="316"/>
      <c r="M26" s="316"/>
    </row>
    <row r="27" spans="2:13">
      <c r="B27" s="63"/>
      <c r="C27" s="247" t="s">
        <v>237</v>
      </c>
      <c r="D27" s="311"/>
      <c r="E27" s="313"/>
      <c r="F27" s="315"/>
      <c r="G27" s="315"/>
      <c r="H27" s="315"/>
      <c r="I27" s="315"/>
      <c r="J27" s="315"/>
      <c r="K27" s="315"/>
      <c r="L27" s="315"/>
      <c r="M27" s="315"/>
    </row>
    <row r="28" spans="2:13" ht="15" customHeight="1">
      <c r="B28" s="349"/>
      <c r="C28" s="350"/>
      <c r="D28" s="312"/>
      <c r="E28" s="314"/>
      <c r="F28" s="316"/>
      <c r="G28" s="316"/>
      <c r="H28" s="316"/>
      <c r="I28" s="316"/>
      <c r="J28" s="316"/>
      <c r="K28" s="316"/>
      <c r="L28" s="316"/>
      <c r="M28" s="316"/>
    </row>
    <row r="29" spans="2:13">
      <c r="B29" s="63"/>
      <c r="C29" s="247" t="s">
        <v>237</v>
      </c>
      <c r="D29" s="311"/>
      <c r="E29" s="313"/>
      <c r="F29" s="315"/>
      <c r="G29" s="315"/>
      <c r="H29" s="315"/>
      <c r="I29" s="315"/>
      <c r="J29" s="315"/>
      <c r="K29" s="315"/>
      <c r="L29" s="315"/>
      <c r="M29" s="315"/>
    </row>
    <row r="30" spans="2:13" ht="15" customHeight="1">
      <c r="B30" s="349"/>
      <c r="C30" s="350"/>
      <c r="D30" s="312"/>
      <c r="E30" s="314"/>
      <c r="F30" s="316"/>
      <c r="G30" s="316"/>
      <c r="H30" s="316"/>
      <c r="I30" s="316"/>
      <c r="J30" s="316"/>
      <c r="K30" s="316"/>
      <c r="L30" s="316"/>
      <c r="M30" s="316"/>
    </row>
    <row r="31" spans="2:13">
      <c r="B31" s="63"/>
      <c r="C31" s="247" t="s">
        <v>237</v>
      </c>
      <c r="D31" s="311"/>
      <c r="E31" s="313"/>
      <c r="F31" s="315"/>
      <c r="G31" s="315"/>
      <c r="H31" s="315"/>
      <c r="I31" s="315"/>
      <c r="J31" s="315"/>
      <c r="K31" s="315"/>
      <c r="L31" s="315"/>
      <c r="M31" s="315"/>
    </row>
    <row r="32" spans="2:13" ht="15" customHeight="1" thickBot="1">
      <c r="B32" s="349"/>
      <c r="C32" s="350"/>
      <c r="D32" s="312"/>
      <c r="E32" s="314"/>
      <c r="F32" s="316"/>
      <c r="G32" s="316"/>
      <c r="H32" s="316"/>
      <c r="I32" s="316"/>
      <c r="J32" s="316"/>
      <c r="K32" s="316"/>
      <c r="L32" s="316"/>
      <c r="M32" s="316"/>
    </row>
    <row r="33" spans="1:13" ht="19.95" customHeight="1" thickTop="1" thickBot="1">
      <c r="A33" s="161"/>
      <c r="B33" s="71"/>
      <c r="C33" s="72" t="s">
        <v>91</v>
      </c>
      <c r="D33" s="71"/>
      <c r="E33" s="73">
        <f>SUM(E7:E32)</f>
        <v>0</v>
      </c>
      <c r="F33" s="71"/>
      <c r="G33" s="73"/>
      <c r="H33" s="71"/>
      <c r="I33" s="72"/>
      <c r="J33" s="74"/>
      <c r="K33" s="73" t="s">
        <v>92</v>
      </c>
      <c r="L33" s="75"/>
      <c r="M33" s="75"/>
    </row>
    <row r="34" spans="1:13" ht="20.25" customHeight="1">
      <c r="A34" s="171"/>
      <c r="B34" s="172" t="s">
        <v>93</v>
      </c>
      <c r="C34" s="169"/>
      <c r="D34" s="173"/>
      <c r="E34" s="173"/>
      <c r="F34" s="173"/>
      <c r="G34" s="173"/>
      <c r="H34" s="170"/>
      <c r="I34" s="204" t="s">
        <v>177</v>
      </c>
      <c r="J34" s="356" t="s">
        <v>178</v>
      </c>
      <c r="K34" s="356"/>
      <c r="L34" s="356"/>
      <c r="M34" s="357"/>
    </row>
    <row r="35" spans="1:13" ht="14.25" customHeight="1">
      <c r="A35" s="203" t="s">
        <v>225</v>
      </c>
      <c r="D35" s="64"/>
      <c r="E35" s="64"/>
      <c r="F35" s="64"/>
      <c r="G35" s="64"/>
      <c r="H35" s="21"/>
      <c r="I35" s="205" t="s">
        <v>180</v>
      </c>
      <c r="J35" s="175"/>
      <c r="K35" s="175"/>
      <c r="L35" s="175"/>
      <c r="M35" s="176"/>
    </row>
    <row r="36" spans="1:13" ht="14.25" customHeight="1">
      <c r="A36" s="203" t="s">
        <v>226</v>
      </c>
      <c r="D36" s="64"/>
      <c r="E36" s="64"/>
      <c r="F36" s="64"/>
      <c r="G36" s="64"/>
      <c r="H36" s="21"/>
      <c r="I36" s="206" t="s">
        <v>159</v>
      </c>
      <c r="J36" s="177"/>
      <c r="K36" s="177"/>
      <c r="L36" s="177"/>
      <c r="M36" s="178"/>
    </row>
    <row r="37" spans="1:13">
      <c r="A37" s="203" t="s">
        <v>216</v>
      </c>
      <c r="D37" s="64"/>
      <c r="E37" s="64"/>
      <c r="F37" s="64"/>
      <c r="G37" s="64"/>
      <c r="H37" s="21"/>
      <c r="I37" s="206" t="s">
        <v>160</v>
      </c>
      <c r="J37" s="177"/>
      <c r="K37" s="177"/>
      <c r="L37" s="177"/>
      <c r="M37" s="178"/>
    </row>
    <row r="38" spans="1:13">
      <c r="A38" s="174"/>
      <c r="B38" s="64" t="s">
        <v>179</v>
      </c>
      <c r="C38" s="64"/>
      <c r="D38" s="64"/>
      <c r="E38" s="64"/>
      <c r="F38" s="64"/>
      <c r="G38" s="64"/>
      <c r="H38" s="21"/>
      <c r="I38" s="206" t="s">
        <v>161</v>
      </c>
      <c r="J38" s="177"/>
      <c r="K38" s="177"/>
      <c r="L38" s="177"/>
      <c r="M38" s="178"/>
    </row>
    <row r="39" spans="1:13">
      <c r="A39" s="174"/>
      <c r="B39" s="64" t="s">
        <v>95</v>
      </c>
      <c r="D39" s="64"/>
      <c r="E39" s="64"/>
      <c r="F39" s="64"/>
      <c r="G39" s="64"/>
      <c r="H39" s="21"/>
      <c r="I39" s="206" t="s">
        <v>162</v>
      </c>
      <c r="J39" s="177"/>
      <c r="K39" s="177"/>
      <c r="L39" s="177"/>
      <c r="M39" s="178"/>
    </row>
    <row r="40" spans="1:13">
      <c r="A40" s="174"/>
      <c r="B40" s="64" t="s">
        <v>181</v>
      </c>
      <c r="D40" s="64"/>
      <c r="E40" s="64"/>
      <c r="F40" s="64"/>
      <c r="G40" s="64"/>
      <c r="H40" s="21"/>
      <c r="I40" s="206"/>
      <c r="J40" s="177"/>
      <c r="K40" s="177"/>
      <c r="L40" s="177"/>
      <c r="M40" s="178"/>
    </row>
    <row r="41" spans="1:13">
      <c r="A41" s="174"/>
      <c r="B41" s="64" t="s">
        <v>97</v>
      </c>
      <c r="D41" s="64"/>
      <c r="E41" s="64"/>
      <c r="F41" s="64"/>
      <c r="G41" s="64"/>
      <c r="H41" s="21"/>
      <c r="I41" s="206"/>
      <c r="J41" s="177"/>
      <c r="K41" s="177"/>
      <c r="L41" s="177"/>
      <c r="M41" s="178"/>
    </row>
    <row r="42" spans="1:13">
      <c r="A42" s="174"/>
      <c r="B42" s="64" t="s">
        <v>182</v>
      </c>
      <c r="E42" s="64"/>
      <c r="F42" s="64"/>
      <c r="G42" s="64"/>
      <c r="H42" s="21"/>
      <c r="I42" s="206"/>
      <c r="J42" s="177"/>
      <c r="K42" s="177"/>
      <c r="L42" s="177"/>
      <c r="M42" s="178"/>
    </row>
    <row r="43" spans="1:13">
      <c r="A43" s="174"/>
      <c r="B43" s="64" t="s">
        <v>183</v>
      </c>
      <c r="E43" s="64"/>
      <c r="F43" s="64"/>
      <c r="G43" s="64"/>
      <c r="H43" s="21"/>
      <c r="I43" s="206"/>
      <c r="J43" s="177"/>
      <c r="K43" s="177"/>
      <c r="L43" s="177"/>
      <c r="M43" s="178"/>
    </row>
    <row r="44" spans="1:13">
      <c r="A44" s="174"/>
      <c r="B44" s="64" t="s">
        <v>184</v>
      </c>
      <c r="E44" s="64"/>
      <c r="F44" s="64"/>
      <c r="G44" s="64"/>
      <c r="H44" s="21"/>
      <c r="I44" s="206"/>
      <c r="J44" s="177"/>
      <c r="K44" s="177"/>
      <c r="L44" s="177"/>
      <c r="M44" s="178"/>
    </row>
    <row r="45" spans="1:13" ht="13.8" thickBot="1">
      <c r="A45" s="179"/>
      <c r="B45" s="180" t="s">
        <v>185</v>
      </c>
      <c r="C45" s="166"/>
      <c r="D45" s="180"/>
      <c r="E45" s="180"/>
      <c r="F45" s="180"/>
      <c r="G45" s="180"/>
      <c r="H45" s="202"/>
      <c r="I45" s="207"/>
      <c r="J45" s="181"/>
      <c r="K45" s="181"/>
      <c r="L45" s="181"/>
      <c r="M45" s="182"/>
    </row>
  </sheetData>
  <mergeCells count="160">
    <mergeCell ref="B28:C28"/>
    <mergeCell ref="B30:C30"/>
    <mergeCell ref="L31:L32"/>
    <mergeCell ref="M31:M32"/>
    <mergeCell ref="D31:D32"/>
    <mergeCell ref="E31:E32"/>
    <mergeCell ref="F31:F32"/>
    <mergeCell ref="G31:G32"/>
    <mergeCell ref="H31:H32"/>
    <mergeCell ref="I31:I32"/>
    <mergeCell ref="J31:J32"/>
    <mergeCell ref="K31:K32"/>
    <mergeCell ref="B32:C32"/>
    <mergeCell ref="L27:L28"/>
    <mergeCell ref="M27:M28"/>
    <mergeCell ref="D29:D30"/>
    <mergeCell ref="E29:E30"/>
    <mergeCell ref="F29:F30"/>
    <mergeCell ref="G29:G30"/>
    <mergeCell ref="H29:H30"/>
    <mergeCell ref="I29:I30"/>
    <mergeCell ref="J29:J30"/>
    <mergeCell ref="K29:K30"/>
    <mergeCell ref="L29:L30"/>
    <mergeCell ref="M29:M30"/>
    <mergeCell ref="D27:D28"/>
    <mergeCell ref="E27:E28"/>
    <mergeCell ref="F27:F28"/>
    <mergeCell ref="G27:G28"/>
    <mergeCell ref="H27:H28"/>
    <mergeCell ref="I27:I28"/>
    <mergeCell ref="J27:J28"/>
    <mergeCell ref="K27:K28"/>
    <mergeCell ref="L23:L24"/>
    <mergeCell ref="M23:M24"/>
    <mergeCell ref="D25:D26"/>
    <mergeCell ref="E25:E26"/>
    <mergeCell ref="F25:F26"/>
    <mergeCell ref="G25:G26"/>
    <mergeCell ref="H25:H26"/>
    <mergeCell ref="I25:I26"/>
    <mergeCell ref="J25:J26"/>
    <mergeCell ref="K25:K26"/>
    <mergeCell ref="L25:L26"/>
    <mergeCell ref="M25:M26"/>
    <mergeCell ref="D23:D24"/>
    <mergeCell ref="E23:E24"/>
    <mergeCell ref="F23:F24"/>
    <mergeCell ref="G23:G24"/>
    <mergeCell ref="H23:H24"/>
    <mergeCell ref="I23:I24"/>
    <mergeCell ref="J23:J24"/>
    <mergeCell ref="K23:K24"/>
    <mergeCell ref="L19:L20"/>
    <mergeCell ref="M19:M20"/>
    <mergeCell ref="D21:D22"/>
    <mergeCell ref="E21:E22"/>
    <mergeCell ref="F21:F22"/>
    <mergeCell ref="G21:G22"/>
    <mergeCell ref="H21:H22"/>
    <mergeCell ref="I21:I22"/>
    <mergeCell ref="J21:J22"/>
    <mergeCell ref="K21:K22"/>
    <mergeCell ref="L21:L22"/>
    <mergeCell ref="M21:M22"/>
    <mergeCell ref="D19:D20"/>
    <mergeCell ref="E19:E20"/>
    <mergeCell ref="F19:F20"/>
    <mergeCell ref="G19:G20"/>
    <mergeCell ref="H19:H20"/>
    <mergeCell ref="I19:I20"/>
    <mergeCell ref="J19:J20"/>
    <mergeCell ref="K19:K20"/>
    <mergeCell ref="L15:L16"/>
    <mergeCell ref="M15:M16"/>
    <mergeCell ref="D17:D18"/>
    <mergeCell ref="E17:E18"/>
    <mergeCell ref="F17:F18"/>
    <mergeCell ref="G17:G18"/>
    <mergeCell ref="H17:H18"/>
    <mergeCell ref="I17:I18"/>
    <mergeCell ref="J17:J18"/>
    <mergeCell ref="K17:K18"/>
    <mergeCell ref="L17:L18"/>
    <mergeCell ref="M17:M18"/>
    <mergeCell ref="D15:D16"/>
    <mergeCell ref="E15:E16"/>
    <mergeCell ref="F15:F16"/>
    <mergeCell ref="G15:G16"/>
    <mergeCell ref="H15:H16"/>
    <mergeCell ref="I15:I16"/>
    <mergeCell ref="J15:J16"/>
    <mergeCell ref="K15:K16"/>
    <mergeCell ref="L11:L12"/>
    <mergeCell ref="M11:M12"/>
    <mergeCell ref="D13:D14"/>
    <mergeCell ref="E13:E14"/>
    <mergeCell ref="F13:F14"/>
    <mergeCell ref="G13:G14"/>
    <mergeCell ref="H13:H14"/>
    <mergeCell ref="I13:I14"/>
    <mergeCell ref="J13:J14"/>
    <mergeCell ref="K13:K14"/>
    <mergeCell ref="L13:L14"/>
    <mergeCell ref="M13:M14"/>
    <mergeCell ref="D11:D12"/>
    <mergeCell ref="E11:E12"/>
    <mergeCell ref="F11:F12"/>
    <mergeCell ref="G11:G12"/>
    <mergeCell ref="H11:H12"/>
    <mergeCell ref="I11:I12"/>
    <mergeCell ref="J11:J12"/>
    <mergeCell ref="K11:K12"/>
    <mergeCell ref="H1:M1"/>
    <mergeCell ref="D4:D6"/>
    <mergeCell ref="F4:F6"/>
    <mergeCell ref="H4:H6"/>
    <mergeCell ref="K4:M4"/>
    <mergeCell ref="A4:A6"/>
    <mergeCell ref="J34:M34"/>
    <mergeCell ref="H7:H8"/>
    <mergeCell ref="I7:I8"/>
    <mergeCell ref="J7:J8"/>
    <mergeCell ref="K7:K8"/>
    <mergeCell ref="L7:L8"/>
    <mergeCell ref="M7:M8"/>
    <mergeCell ref="D9:D10"/>
    <mergeCell ref="E9:E10"/>
    <mergeCell ref="F9:F10"/>
    <mergeCell ref="G9:G10"/>
    <mergeCell ref="H9:H10"/>
    <mergeCell ref="I9:I10"/>
    <mergeCell ref="J9:J10"/>
    <mergeCell ref="K9:K10"/>
    <mergeCell ref="L9:L10"/>
    <mergeCell ref="M9:M10"/>
    <mergeCell ref="D7:D8"/>
    <mergeCell ref="B8:C8"/>
    <mergeCell ref="C4:C5"/>
    <mergeCell ref="B4:B5"/>
    <mergeCell ref="B6:C6"/>
    <mergeCell ref="M5:M6"/>
    <mergeCell ref="L5:L6"/>
    <mergeCell ref="K5:K6"/>
    <mergeCell ref="J5:J6"/>
    <mergeCell ref="I4:I6"/>
    <mergeCell ref="G4:G6"/>
    <mergeCell ref="E4:E6"/>
    <mergeCell ref="E7:E8"/>
    <mergeCell ref="F7:F8"/>
    <mergeCell ref="G7:G8"/>
    <mergeCell ref="B10:C10"/>
    <mergeCell ref="B12:C12"/>
    <mergeCell ref="B14:C14"/>
    <mergeCell ref="B16:C16"/>
    <mergeCell ref="B18:C18"/>
    <mergeCell ref="B20:C20"/>
    <mergeCell ref="B22:C22"/>
    <mergeCell ref="B24:C24"/>
    <mergeCell ref="B26:C26"/>
  </mergeCells>
  <phoneticPr fontId="2"/>
  <pageMargins left="0.39370078740157483" right="0.39370078740157483" top="0.59055118110236227" bottom="0.39370078740157483" header="0" footer="0"/>
  <pageSetup paperSize="9" orientation="portrait" copies="6"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E186A7783ABF44DA7D38283DDFFB3F1" ma:contentTypeVersion="15" ma:contentTypeDescription="新しいドキュメントを作成します。" ma:contentTypeScope="" ma:versionID="47821f5ed07b878761daa80ffbf3fd18">
  <xsd:schema xmlns:xsd="http://www.w3.org/2001/XMLSchema" xmlns:xs="http://www.w3.org/2001/XMLSchema" xmlns:p="http://schemas.microsoft.com/office/2006/metadata/properties" xmlns:ns2="b4b2da4d-1738-497e-9e41-813f79773ec8" xmlns:ns3="e3ed94bf-43dc-47e7-a111-fd9747386d21" targetNamespace="http://schemas.microsoft.com/office/2006/metadata/properties" ma:root="true" ma:fieldsID="3859cd44b3463383e4415d773b71da41" ns2:_="" ns3:_="">
    <xsd:import namespace="b4b2da4d-1738-497e-9e41-813f79773ec8"/>
    <xsd:import namespace="e3ed94bf-43dc-47e7-a111-fd9747386d2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b2da4d-1738-497e-9e41-813f79773e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31e8f7e1-3acc-4ed7-8e99-62a2efdae513"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ed94bf-43dc-47e7-a111-fd9747386d2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699b309-8bef-4500-ad4e-d5ede11fab0d}" ma:internalName="TaxCatchAll" ma:showField="CatchAllData" ma:web="e3ed94bf-43dc-47e7-a111-fd9747386d2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b4b2da4d-1738-497e-9e41-813f79773ec8">
      <Terms xmlns="http://schemas.microsoft.com/office/infopath/2007/PartnerControls"/>
    </lcf76f155ced4ddcb4097134ff3c332f>
    <TaxCatchAll xmlns="e3ed94bf-43dc-47e7-a111-fd9747386d21" xsi:nil="true"/>
    <MediaLengthInSeconds xmlns="b4b2da4d-1738-497e-9e41-813f79773ec8" xsi:nil="true"/>
    <SharedWithUsers xmlns="e3ed94bf-43dc-47e7-a111-fd9747386d21">
      <UserInfo>
        <DisplayName/>
        <AccountId xsi:nil="true"/>
        <AccountType/>
      </UserInfo>
    </SharedWithUsers>
  </documentManagement>
</p:properties>
</file>

<file path=customXml/itemProps1.xml><?xml version="1.0" encoding="utf-8"?>
<ds:datastoreItem xmlns:ds="http://schemas.openxmlformats.org/officeDocument/2006/customXml" ds:itemID="{053E41CA-D4AB-4109-8F1F-90AC113B7F7D}">
  <ds:schemaRefs>
    <ds:schemaRef ds:uri="http://schemas.microsoft.com/office/2006/metadata/longProperties"/>
  </ds:schemaRefs>
</ds:datastoreItem>
</file>

<file path=customXml/itemProps2.xml><?xml version="1.0" encoding="utf-8"?>
<ds:datastoreItem xmlns:ds="http://schemas.openxmlformats.org/officeDocument/2006/customXml" ds:itemID="{AB29E21F-7F0B-41C9-9FA6-FE3990495E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b2da4d-1738-497e-9e41-813f79773ec8"/>
    <ds:schemaRef ds:uri="e3ed94bf-43dc-47e7-a111-fd9747386d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1AC02C-A64D-4707-A839-EB30B5E62AD0}">
  <ds:schemaRefs>
    <ds:schemaRef ds:uri="http://schemas.microsoft.com/sharepoint/v3/contenttype/forms"/>
  </ds:schemaRefs>
</ds:datastoreItem>
</file>

<file path=customXml/itemProps4.xml><?xml version="1.0" encoding="utf-8"?>
<ds:datastoreItem xmlns:ds="http://schemas.openxmlformats.org/officeDocument/2006/customXml" ds:itemID="{FD538A81-5A71-4478-A966-1DA4BAADABBF}">
  <ds:schemaRefs>
    <ds:schemaRef ds:uri="http://www.w3.org/XML/1998/namespace"/>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purl.org/dc/dcmitype/"/>
    <ds:schemaRef ds:uri="e3ed94bf-43dc-47e7-a111-fd9747386d21"/>
    <ds:schemaRef ds:uri="b4b2da4d-1738-497e-9e41-813f79773ec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金種表</vt:lpstr>
      <vt:lpstr>現</vt:lpstr>
      <vt:lpstr>売掛</vt:lpstr>
      <vt:lpstr>窓口未収入金</vt:lpstr>
      <vt:lpstr>医業未収入金</vt:lpstr>
      <vt:lpstr>受取手形</vt:lpstr>
      <vt:lpstr>棚卸自社</vt:lpstr>
      <vt:lpstr>棚卸仕掛</vt:lpstr>
      <vt:lpstr>買掛・未払</vt:lpstr>
      <vt:lpstr>支払手形</vt:lpstr>
      <vt:lpstr>借入金</vt:lpstr>
      <vt:lpstr>その他資産</vt:lpstr>
      <vt:lpstr>他流動負債</vt:lpstr>
      <vt:lpstr>少額資産</vt:lpstr>
      <vt:lpstr>その他資産!Print_Area</vt:lpstr>
      <vt:lpstr>金種表!Print_Area</vt:lpstr>
      <vt:lpstr>現!Print_Area</vt:lpstr>
      <vt:lpstr>借入金!Print_Area</vt:lpstr>
      <vt:lpstr>他流動負債!Print_Area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医療法人　隆生会</dc:creator>
  <cp:lastModifiedBy>MS Office06</cp:lastModifiedBy>
  <cp:lastPrinted>2024-09-26T05:07:26Z</cp:lastPrinted>
  <dcterms:created xsi:type="dcterms:W3CDTF">2001-07-31T10:03:26Z</dcterms:created>
  <dcterms:modified xsi:type="dcterms:W3CDTF">2024-10-10T02:34:05Z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MS Office06</vt:lpwstr>
  </property>
  <property fmtid="{D5CDD505-2E9C-101B-9397-08002B2CF9AE}" pid="3" name="_ExtendedDescription">
    <vt:lpwstr/>
  </property>
  <property fmtid="{D5CDD505-2E9C-101B-9397-08002B2CF9AE}" pid="4" name="SharedWithUsers">
    <vt:lpwstr/>
  </property>
  <property fmtid="{D5CDD505-2E9C-101B-9397-08002B2CF9AE}" pid="5" name="display_urn:schemas-microsoft-com:office:office#Author">
    <vt:lpwstr>小山会計</vt:lpwstr>
  </property>
  <property fmtid="{D5CDD505-2E9C-101B-9397-08002B2CF9AE}" pid="6" name="ComplianceAssetId">
    <vt:lpwstr/>
  </property>
  <property fmtid="{D5CDD505-2E9C-101B-9397-08002B2CF9AE}" pid="7" name="TriggerFlowInfo">
    <vt:lpwstr/>
  </property>
  <property fmtid="{D5CDD505-2E9C-101B-9397-08002B2CF9AE}" pid="8" name="ContentTypeId">
    <vt:lpwstr>0x0101001E186A7783ABF44DA7D38283DDFFB3F1</vt:lpwstr>
  </property>
  <property fmtid="{D5CDD505-2E9C-101B-9397-08002B2CF9AE}" pid="9" name="MediaLengthInSeconds">
    <vt:lpwstr/>
  </property>
  <property fmtid="{D5CDD505-2E9C-101B-9397-08002B2CF9AE}" pid="10" name="MediaServiceImageTags">
    <vt:lpwstr/>
  </property>
</Properties>
</file>